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'ABRIL'!$A$1:$F$78</definedName>
    <definedName name="_xlnm.Print_Area" localSheetId="2">'JUNIO'!$A$1:$F$78</definedName>
    <definedName name="_xlnm.Print_Area" localSheetId="1">'MAYO'!$A$1:$F$78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<sst xmlns="http://schemas.openxmlformats.org/spreadsheetml/2006/main" count="126" uniqueCount="39">
  <si>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</si>
  <si>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</si>
  <si>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</si>
  <si>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</si>
  <si>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</si>
  <si>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</si>
  <si>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</si>
  <si>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</si>
  <si>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</si>
  <si>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</si>
  <si>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</si>
  <si>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</si>
  <si>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</si>
  <si>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</si>
  <si>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</si>
  <si>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</si>
  <si>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</si>
  <si>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</si>
  <si>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</si>
  <si>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</si>
  <si>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</si>
  <si>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</si>
  <si>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</si>
  <si>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</si>
  <si>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</si>
  <si>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</si>
  <si>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</si>
  <si>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</si>
  <si>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</si>
  <si>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</si>
  <si>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</si>
  <si>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</si>
  <si>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</si>
  <si>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</si>
  <si>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</si>
  <si>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</si>
  <si>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AL 30 DE ABRIL DEL 2019</t>
  </si>
  <si>
    <t>DEL 01 AL 31 DE MAYO DEL 2019</t>
  </si>
  <si>
    <t>DEL 01 AL 30 DE JUNIO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</si>
</sst>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43" fontId="0" fillId="0" borderId="0" xfId="47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3" fontId="0" fillId="0" borderId="0" xfId="47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E17" sqref="E17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4"/>
      <c r="B2" s="4"/>
      <c r="C2" s="4"/>
      <c r="D2" s="4"/>
      <c r="E2" s="4"/>
      <c r="F2" s="4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36</v>
      </c>
      <c r="B4" s="9"/>
      <c r="C4" s="9"/>
      <c r="D4" s="9"/>
      <c r="E4" s="9"/>
      <c r="F4" s="9"/>
    </row>
    <row r="5" spans="1:6" ht="21" customHeight="1">
      <c r="A5" s="3"/>
      <c r="B5" s="3"/>
      <c r="C5" s="3"/>
      <c r="D5" s="3"/>
      <c r="E5" s="3"/>
      <c r="F5" s="3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5">
        <v>496870726.66</v>
      </c>
      <c r="C9" s="5">
        <v>467524851.46</v>
      </c>
      <c r="D9" s="5">
        <v>410525064.77</v>
      </c>
      <c r="E9" s="5">
        <f>B9+C9+-D9</f>
        <v>553870513.35</v>
      </c>
      <c r="F9" s="5">
        <f>B9-E9</f>
        <v>-56999786.69</v>
      </c>
      <c r="G9" s="5"/>
    </row>
    <row r="10" spans="2:7" ht="15">
      <c r="B10" s="5"/>
      <c r="C10" s="5"/>
      <c r="D10" s="5"/>
      <c r="E10" s="5"/>
      <c r="F10" s="5"/>
      <c r="G10" s="5"/>
    </row>
    <row r="11" spans="2:7" ht="15">
      <c r="B11" s="5"/>
      <c r="C11" s="5"/>
      <c r="D11" s="5"/>
      <c r="E11" s="5"/>
      <c r="F11" s="5"/>
      <c r="G11" s="5"/>
    </row>
    <row r="12" spans="1:7" ht="15">
      <c r="A12" t="s">
        <v>11</v>
      </c>
      <c r="B12" s="5">
        <v>17625355.04</v>
      </c>
      <c r="C12" s="5">
        <v>454617222.41</v>
      </c>
      <c r="D12" s="5">
        <v>410525064.77</v>
      </c>
      <c r="E12" s="5">
        <f>B12+C12+-D12</f>
        <v>61717512.68000007</v>
      </c>
      <c r="F12" s="5">
        <f>B12-E12</f>
        <v>-44092157.64000007</v>
      </c>
      <c r="G12" s="5"/>
    </row>
    <row r="13" spans="2:7" ht="15">
      <c r="B13" s="5"/>
      <c r="C13" s="5"/>
      <c r="D13" s="5"/>
      <c r="E13" s="5"/>
      <c r="F13" s="5"/>
      <c r="G13" s="5"/>
    </row>
    <row r="14" spans="2:7" ht="15">
      <c r="B14" s="5"/>
      <c r="C14" s="5"/>
      <c r="D14" s="5"/>
      <c r="E14" s="5"/>
      <c r="F14" s="5"/>
      <c r="G14" s="5"/>
    </row>
    <row r="15" spans="1:7" ht="15">
      <c r="A15" t="s">
        <v>12</v>
      </c>
      <c r="B15" s="5">
        <v>16810226.53</v>
      </c>
      <c r="C15" s="5">
        <v>257109909.43</v>
      </c>
      <c r="D15" s="5">
        <v>213890972.95</v>
      </c>
      <c r="E15" s="5">
        <f>B15+C15+-D15</f>
        <v>60029163.01000005</v>
      </c>
      <c r="F15" s="5">
        <f>B15-E15</f>
        <v>-43218936.48000005</v>
      </c>
      <c r="G15" s="5"/>
    </row>
    <row r="16" spans="2:7" ht="15">
      <c r="B16" s="5"/>
      <c r="C16" s="5"/>
      <c r="D16" s="5"/>
      <c r="E16" s="5"/>
      <c r="F16" s="5"/>
      <c r="G16" s="5"/>
    </row>
    <row r="17" spans="1:7" ht="15">
      <c r="A17" t="s">
        <v>25</v>
      </c>
      <c r="B17" s="5">
        <v>805217.33</v>
      </c>
      <c r="C17" s="5">
        <v>197507312.98</v>
      </c>
      <c r="D17" s="5">
        <v>196634091.82</v>
      </c>
      <c r="E17" s="5">
        <f>B17+C17+-D17</f>
        <v>1678438.4900000095</v>
      </c>
      <c r="F17" s="5">
        <f>B17-E17</f>
        <v>-873221.1600000096</v>
      </c>
      <c r="G17" s="5"/>
    </row>
    <row r="18" spans="1:7" ht="15">
      <c r="A18" t="s">
        <v>26</v>
      </c>
      <c r="B18" s="5"/>
      <c r="C18" s="5"/>
      <c r="D18" s="5"/>
      <c r="E18" s="5"/>
      <c r="F18" s="5"/>
      <c r="G18" s="5"/>
    </row>
    <row r="19" spans="2:7" ht="15">
      <c r="B19" s="5"/>
      <c r="C19" s="5"/>
      <c r="D19" s="5"/>
      <c r="E19" s="5"/>
      <c r="F19" s="5"/>
      <c r="G19" s="5"/>
    </row>
    <row r="20" spans="1:7" ht="15">
      <c r="A20" t="s">
        <v>13</v>
      </c>
      <c r="B20" s="5">
        <v>9911.18</v>
      </c>
      <c r="C20" s="5">
        <v>0</v>
      </c>
      <c r="D20" s="5">
        <v>0</v>
      </c>
      <c r="E20" s="5">
        <f>B20+C20+-D20</f>
        <v>9911.18</v>
      </c>
      <c r="F20" s="5">
        <f>B20-E20</f>
        <v>0</v>
      </c>
      <c r="G20" s="5"/>
    </row>
    <row r="21" spans="2:7" ht="15">
      <c r="B21" s="5"/>
      <c r="C21" s="5"/>
      <c r="D21" s="5"/>
      <c r="E21" s="5"/>
      <c r="F21" s="5"/>
      <c r="G21" s="5"/>
    </row>
    <row r="22" spans="1:7" ht="15">
      <c r="A22" t="s">
        <v>14</v>
      </c>
      <c r="B22" s="5">
        <v>0</v>
      </c>
      <c r="C22" s="5">
        <v>0</v>
      </c>
      <c r="D22" s="5">
        <v>0</v>
      </c>
      <c r="E22" s="5">
        <f>B22+C22+-D22</f>
        <v>0</v>
      </c>
      <c r="F22" s="5">
        <f>B22-E22</f>
        <v>0</v>
      </c>
      <c r="G22" s="5"/>
    </row>
    <row r="23" spans="2:7" ht="15">
      <c r="B23" s="5"/>
      <c r="C23" s="5"/>
      <c r="D23" s="5"/>
      <c r="E23" s="5"/>
      <c r="F23" s="5"/>
      <c r="G23" s="5"/>
    </row>
    <row r="24" spans="1:7" ht="15">
      <c r="A24" t="s">
        <v>15</v>
      </c>
      <c r="B24" s="5">
        <v>0</v>
      </c>
      <c r="C24" s="5">
        <v>0</v>
      </c>
      <c r="D24" s="5">
        <v>0</v>
      </c>
      <c r="E24" s="5">
        <f>B24+C24+-D24</f>
        <v>0</v>
      </c>
      <c r="F24" s="5">
        <f>B24-E24</f>
        <v>0</v>
      </c>
      <c r="G24" s="5"/>
    </row>
    <row r="25" spans="2:7" ht="15">
      <c r="B25" s="5"/>
      <c r="C25" s="5"/>
      <c r="D25" s="5"/>
      <c r="E25" s="5"/>
      <c r="F25" s="5"/>
      <c r="G25" s="5"/>
    </row>
    <row r="26" spans="1:7" ht="15">
      <c r="A26" t="s">
        <v>27</v>
      </c>
      <c r="B26" s="5">
        <v>0</v>
      </c>
      <c r="C26" s="5">
        <v>0</v>
      </c>
      <c r="D26" s="5">
        <v>0</v>
      </c>
      <c r="E26" s="5">
        <f>B26+C26+-D26</f>
        <v>0</v>
      </c>
      <c r="F26" s="5">
        <f>B26-E26</f>
        <v>0</v>
      </c>
      <c r="G26" s="5"/>
    </row>
    <row r="27" spans="1:7" ht="15">
      <c r="A27" t="s">
        <v>28</v>
      </c>
      <c r="B27" s="5"/>
      <c r="C27" s="5"/>
      <c r="D27" s="5"/>
      <c r="E27" s="5"/>
      <c r="F27" s="5"/>
      <c r="G27" s="5"/>
    </row>
    <row r="28" spans="2:7" ht="15">
      <c r="B28" s="5"/>
      <c r="C28" s="5"/>
      <c r="D28" s="5"/>
      <c r="E28" s="5"/>
      <c r="F28" s="5"/>
      <c r="G28" s="5"/>
    </row>
    <row r="29" spans="1:7" ht="15">
      <c r="A29" t="s">
        <v>16</v>
      </c>
      <c r="B29" s="5">
        <v>0</v>
      </c>
      <c r="C29" s="5">
        <v>0</v>
      </c>
      <c r="D29" s="5">
        <v>0</v>
      </c>
      <c r="E29" s="5">
        <f>B29+C29+-D29</f>
        <v>0</v>
      </c>
      <c r="F29" s="5">
        <f>B29-E29</f>
        <v>0</v>
      </c>
      <c r="G29" s="5"/>
    </row>
    <row r="30" spans="2:7" ht="15">
      <c r="B30" s="5"/>
      <c r="C30" s="5"/>
      <c r="D30" s="5"/>
      <c r="E30" s="5"/>
      <c r="F30" s="5"/>
      <c r="G30" s="5"/>
    </row>
    <row r="31" spans="2:7" ht="15">
      <c r="B31" s="5"/>
      <c r="C31" s="5"/>
      <c r="D31" s="5"/>
      <c r="E31" s="5"/>
      <c r="F31" s="5"/>
      <c r="G31" s="5"/>
    </row>
    <row r="32" spans="1:7" ht="15">
      <c r="A32" t="s">
        <v>17</v>
      </c>
      <c r="B32" s="5">
        <v>479245371.62</v>
      </c>
      <c r="C32" s="5">
        <v>12907629.05</v>
      </c>
      <c r="D32" s="5">
        <v>0</v>
      </c>
      <c r="E32" s="5">
        <f>B32+C32+-D32</f>
        <v>492153000.67</v>
      </c>
      <c r="F32" s="5">
        <f>B32-E32</f>
        <v>-12907629.050000012</v>
      </c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1:7" ht="15">
      <c r="A35" t="s">
        <v>18</v>
      </c>
      <c r="B35" s="5">
        <v>0</v>
      </c>
      <c r="C35" s="5">
        <v>0</v>
      </c>
      <c r="D35" s="5">
        <v>0</v>
      </c>
      <c r="E35" s="5">
        <f>B35+C35+-D35</f>
        <v>0</v>
      </c>
      <c r="F35" s="5">
        <f>B35-E35</f>
        <v>0</v>
      </c>
      <c r="G35" s="5"/>
    </row>
    <row r="36" spans="2:7" ht="15">
      <c r="B36" s="5"/>
      <c r="C36" s="5"/>
      <c r="D36" s="5"/>
      <c r="E36" s="5"/>
      <c r="F36" s="5"/>
      <c r="G36" s="5"/>
    </row>
    <row r="37" spans="1:7" ht="15">
      <c r="A37" t="s">
        <v>25</v>
      </c>
      <c r="B37" s="5">
        <v>0</v>
      </c>
      <c r="C37" s="5">
        <v>0</v>
      </c>
      <c r="D37" s="5">
        <v>0</v>
      </c>
      <c r="E37" s="5">
        <f>B37+C37+-D37</f>
        <v>0</v>
      </c>
      <c r="F37" s="5">
        <f>B37-E37</f>
        <v>0</v>
      </c>
      <c r="G37" s="5"/>
    </row>
    <row r="38" spans="1:7" ht="15">
      <c r="A38" t="s">
        <v>29</v>
      </c>
      <c r="B38" s="5"/>
      <c r="C38" s="5"/>
      <c r="D38" s="5"/>
      <c r="E38" s="5"/>
      <c r="F38" s="5"/>
      <c r="G38" s="5"/>
    </row>
    <row r="39" spans="2:7" ht="15">
      <c r="B39" s="5"/>
      <c r="C39" s="5"/>
      <c r="D39" s="5"/>
      <c r="E39" s="5"/>
      <c r="F39" s="5"/>
      <c r="G39" s="5"/>
    </row>
    <row r="40" spans="1:7" ht="15">
      <c r="A40" t="s">
        <v>30</v>
      </c>
      <c r="B40" s="5">
        <v>364744990.5</v>
      </c>
      <c r="C40" s="5">
        <v>4155266.86</v>
      </c>
      <c r="D40" s="5">
        <v>0</v>
      </c>
      <c r="E40" s="5">
        <f>B40+C40+-D40</f>
        <v>368900257.36</v>
      </c>
      <c r="F40" s="5">
        <f>B40-E40</f>
        <v>-4155266.8600000143</v>
      </c>
      <c r="G40" s="5"/>
    </row>
    <row r="41" spans="1:7" ht="15">
      <c r="A41" t="s">
        <v>31</v>
      </c>
      <c r="B41" s="5"/>
      <c r="C41" s="5"/>
      <c r="D41" s="5"/>
      <c r="E41" s="5"/>
      <c r="F41" s="5"/>
      <c r="G41" s="5"/>
    </row>
    <row r="42" spans="2:7" ht="15">
      <c r="B42" s="5"/>
      <c r="C42" s="5"/>
      <c r="D42" s="5"/>
      <c r="E42" s="5"/>
      <c r="F42" s="5"/>
      <c r="G42" s="5"/>
    </row>
    <row r="43" spans="1:7" ht="15">
      <c r="A43" t="s">
        <v>19</v>
      </c>
      <c r="B43" s="5">
        <v>110679200.02</v>
      </c>
      <c r="C43" s="5">
        <v>8752362.19</v>
      </c>
      <c r="D43" s="5">
        <v>0</v>
      </c>
      <c r="E43" s="5">
        <f>B43+C43+-D43</f>
        <v>119431562.21</v>
      </c>
      <c r="F43" s="5">
        <f>B43-E43</f>
        <v>-8752362.189999998</v>
      </c>
      <c r="G43" s="5"/>
    </row>
    <row r="44" spans="2:7" ht="15">
      <c r="B44" s="5"/>
      <c r="C44" s="5"/>
      <c r="D44" s="5"/>
      <c r="E44" s="5"/>
      <c r="F44" s="5"/>
      <c r="G44" s="5"/>
    </row>
    <row r="45" spans="1:7" ht="15">
      <c r="A45" t="s">
        <v>20</v>
      </c>
      <c r="B45" s="5">
        <v>3821181.1</v>
      </c>
      <c r="C45" s="5">
        <v>0</v>
      </c>
      <c r="D45" s="5">
        <v>0</v>
      </c>
      <c r="E45" s="5">
        <f>B45+C45+-D45</f>
        <v>3821181.1</v>
      </c>
      <c r="F45" s="5">
        <f>B45-E45</f>
        <v>0</v>
      </c>
      <c r="G45" s="5"/>
    </row>
    <row r="46" spans="2:7" ht="15">
      <c r="B46" s="5"/>
      <c r="C46" s="5"/>
      <c r="D46" s="5"/>
      <c r="E46" s="5"/>
      <c r="F46" s="5"/>
      <c r="G46" s="5"/>
    </row>
    <row r="47" spans="1:7" ht="15">
      <c r="A47" t="s">
        <v>32</v>
      </c>
      <c r="B47" s="5">
        <v>0</v>
      </c>
      <c r="C47" s="5">
        <v>0</v>
      </c>
      <c r="D47" s="5">
        <v>0</v>
      </c>
      <c r="E47" s="5">
        <f>B47+C47+-D47</f>
        <v>0</v>
      </c>
      <c r="F47" s="5">
        <f>B47-E47</f>
        <v>0</v>
      </c>
      <c r="G47" s="5"/>
    </row>
    <row r="48" spans="1:7" ht="15">
      <c r="A48" t="s">
        <v>33</v>
      </c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1:7" ht="15">
      <c r="A50" t="s">
        <v>21</v>
      </c>
      <c r="B50" s="5">
        <v>0</v>
      </c>
      <c r="C50" s="5">
        <v>0</v>
      </c>
      <c r="D50" s="5">
        <v>0</v>
      </c>
      <c r="E50" s="5">
        <f>B50+C50+-D50</f>
        <v>0</v>
      </c>
      <c r="F50" s="5">
        <f>B50-E50</f>
        <v>0</v>
      </c>
      <c r="G50" s="5"/>
    </row>
    <row r="51" spans="2:7" ht="15">
      <c r="B51" s="5"/>
      <c r="C51" s="5"/>
      <c r="D51" s="5"/>
      <c r="E51" s="5"/>
      <c r="F51" s="5"/>
      <c r="G51" s="5"/>
    </row>
    <row r="52" spans="1:7" ht="15">
      <c r="A52" t="s">
        <v>34</v>
      </c>
      <c r="B52" s="5">
        <v>0</v>
      </c>
      <c r="C52" s="5">
        <v>0</v>
      </c>
      <c r="D52" s="5">
        <v>0</v>
      </c>
      <c r="E52" s="5">
        <f>B52+C52+-D52</f>
        <v>0</v>
      </c>
      <c r="F52" s="5">
        <f>B52-E52</f>
        <v>0</v>
      </c>
      <c r="G52" s="5"/>
    </row>
    <row r="53" spans="1:7" ht="15">
      <c r="A53" t="s">
        <v>35</v>
      </c>
      <c r="B53" s="5"/>
      <c r="C53" s="5"/>
      <c r="D53" s="5"/>
      <c r="E53" s="5"/>
      <c r="F53" s="5"/>
      <c r="G53" s="5"/>
    </row>
    <row r="54" spans="2:7" ht="15">
      <c r="B54" s="5"/>
      <c r="C54" s="5"/>
      <c r="D54" s="5"/>
      <c r="E54" s="5"/>
      <c r="F54" s="5"/>
      <c r="G54" s="5"/>
    </row>
    <row r="55" spans="1:7" ht="15">
      <c r="A55" t="s">
        <v>22</v>
      </c>
      <c r="B55" s="5">
        <v>0</v>
      </c>
      <c r="C55" s="5">
        <v>0</v>
      </c>
      <c r="D55" s="5">
        <v>0</v>
      </c>
      <c r="E55" s="5">
        <f>B55+C55+-D55</f>
        <v>0</v>
      </c>
      <c r="F55" s="5">
        <f>B55-E55</f>
        <v>0</v>
      </c>
      <c r="G55" s="5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6"/>
      <c r="B2" s="6"/>
      <c r="C2" s="6"/>
      <c r="D2" s="6"/>
      <c r="E2" s="6"/>
      <c r="F2" s="6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37</v>
      </c>
      <c r="B4" s="9"/>
      <c r="C4" s="9"/>
      <c r="D4" s="9"/>
      <c r="E4" s="9"/>
      <c r="F4" s="9"/>
    </row>
    <row r="5" spans="1:6" ht="21" customHeight="1">
      <c r="A5" s="3"/>
      <c r="B5" s="3"/>
      <c r="C5" s="3"/>
      <c r="D5" s="3"/>
      <c r="E5" s="3"/>
      <c r="F5" s="3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5">
        <v>496870726.66</v>
      </c>
      <c r="C9" s="5">
        <v>561882343.82</v>
      </c>
      <c r="D9" s="5">
        <v>505108113.46</v>
      </c>
      <c r="E9" s="5">
        <f>B9+C9+-D9</f>
        <v>553644957.02</v>
      </c>
      <c r="F9" s="5">
        <f>B9-E9</f>
        <v>-56774230.359999955</v>
      </c>
      <c r="G9" s="5"/>
    </row>
    <row r="10" spans="2:7" ht="15">
      <c r="B10" s="5"/>
      <c r="C10" s="5"/>
      <c r="D10" s="5"/>
      <c r="E10" s="5"/>
      <c r="F10" s="5"/>
      <c r="G10" s="5"/>
    </row>
    <row r="11" spans="2:7" ht="15">
      <c r="B11" s="5"/>
      <c r="C11" s="5"/>
      <c r="D11" s="5"/>
      <c r="E11" s="5"/>
      <c r="F11" s="5"/>
      <c r="G11" s="5"/>
    </row>
    <row r="12" spans="1:7" ht="15">
      <c r="A12" t="s">
        <v>11</v>
      </c>
      <c r="B12" s="5">
        <v>17625355.04</v>
      </c>
      <c r="C12" s="5">
        <v>546383014.43</v>
      </c>
      <c r="D12" s="5">
        <v>505108113.46</v>
      </c>
      <c r="E12" s="5">
        <f>B12+C12+-D12</f>
        <v>58900256.00999993</v>
      </c>
      <c r="F12" s="5">
        <f>B12-E12</f>
        <v>-41274900.96999993</v>
      </c>
      <c r="G12" s="5"/>
    </row>
    <row r="13" spans="2:7" ht="15">
      <c r="B13" s="5"/>
      <c r="C13" s="5"/>
      <c r="D13" s="5"/>
      <c r="E13" s="5"/>
      <c r="F13" s="5"/>
      <c r="G13" s="5"/>
    </row>
    <row r="14" spans="2:7" ht="15">
      <c r="B14" s="5"/>
      <c r="C14" s="5"/>
      <c r="D14" s="5"/>
      <c r="E14" s="5"/>
      <c r="F14" s="5"/>
      <c r="G14" s="5"/>
    </row>
    <row r="15" spans="1:7" ht="15">
      <c r="A15" t="s">
        <v>12</v>
      </c>
      <c r="B15" s="5">
        <v>16810226.53</v>
      </c>
      <c r="C15" s="5">
        <v>315691711.65</v>
      </c>
      <c r="D15" s="5">
        <v>275294584.88</v>
      </c>
      <c r="E15" s="5">
        <f>B15+C15+-D15</f>
        <v>57207353.29999995</v>
      </c>
      <c r="F15" s="5">
        <f>B15-E15</f>
        <v>-40397126.76999995</v>
      </c>
      <c r="G15" s="5"/>
    </row>
    <row r="16" spans="2:7" ht="15">
      <c r="B16" s="5"/>
      <c r="C16" s="5"/>
      <c r="D16" s="5"/>
      <c r="E16" s="5"/>
      <c r="F16" s="5"/>
      <c r="G16" s="5"/>
    </row>
    <row r="17" spans="1:7" ht="15">
      <c r="A17" t="s">
        <v>25</v>
      </c>
      <c r="B17" s="5">
        <v>805217.33</v>
      </c>
      <c r="C17" s="5">
        <v>230691302.78</v>
      </c>
      <c r="D17" s="5">
        <v>229813528.58</v>
      </c>
      <c r="E17" s="5">
        <f>B17+C17+-D17</f>
        <v>1682991.5300000012</v>
      </c>
      <c r="F17" s="5">
        <f>B17-E17</f>
        <v>-877774.2000000012</v>
      </c>
      <c r="G17" s="5"/>
    </row>
    <row r="18" spans="1:7" ht="15">
      <c r="A18" t="s">
        <v>26</v>
      </c>
      <c r="B18" s="5"/>
      <c r="C18" s="5"/>
      <c r="D18" s="5"/>
      <c r="E18" s="5"/>
      <c r="F18" s="5"/>
      <c r="G18" s="5"/>
    </row>
    <row r="19" spans="2:7" ht="15">
      <c r="B19" s="5"/>
      <c r="C19" s="5"/>
      <c r="D19" s="5"/>
      <c r="E19" s="5"/>
      <c r="F19" s="5"/>
      <c r="G19" s="5"/>
    </row>
    <row r="20" spans="1:7" ht="15">
      <c r="A20" t="s">
        <v>13</v>
      </c>
      <c r="B20" s="5">
        <v>9911.18</v>
      </c>
      <c r="C20" s="5">
        <v>0</v>
      </c>
      <c r="D20" s="5">
        <v>0</v>
      </c>
      <c r="E20" s="5">
        <f>B20+C20+-D20</f>
        <v>9911.18</v>
      </c>
      <c r="F20" s="5">
        <f>B20-E20</f>
        <v>0</v>
      </c>
      <c r="G20" s="5"/>
    </row>
    <row r="21" spans="2:7" ht="15">
      <c r="B21" s="5"/>
      <c r="C21" s="5"/>
      <c r="D21" s="5"/>
      <c r="E21" s="5"/>
      <c r="F21" s="5"/>
      <c r="G21" s="5"/>
    </row>
    <row r="22" spans="1:7" ht="15">
      <c r="A22" t="s">
        <v>14</v>
      </c>
      <c r="B22" s="5">
        <v>0</v>
      </c>
      <c r="C22" s="5">
        <v>0</v>
      </c>
      <c r="D22" s="5">
        <v>0</v>
      </c>
      <c r="E22" s="5">
        <f>B22+C22+-D22</f>
        <v>0</v>
      </c>
      <c r="F22" s="5">
        <f>B22-E22</f>
        <v>0</v>
      </c>
      <c r="G22" s="5"/>
    </row>
    <row r="23" spans="2:7" ht="15">
      <c r="B23" s="5"/>
      <c r="C23" s="5"/>
      <c r="D23" s="5"/>
      <c r="E23" s="5"/>
      <c r="F23" s="5"/>
      <c r="G23" s="5"/>
    </row>
    <row r="24" spans="1:7" ht="15">
      <c r="A24" t="s">
        <v>15</v>
      </c>
      <c r="B24" s="5">
        <v>0</v>
      </c>
      <c r="C24" s="5">
        <v>0</v>
      </c>
      <c r="D24" s="5">
        <v>0</v>
      </c>
      <c r="E24" s="5">
        <f>B24+C24+-D24</f>
        <v>0</v>
      </c>
      <c r="F24" s="5">
        <f>B24-E24</f>
        <v>0</v>
      </c>
      <c r="G24" s="5"/>
    </row>
    <row r="25" spans="2:7" ht="15">
      <c r="B25" s="5"/>
      <c r="C25" s="5"/>
      <c r="D25" s="5"/>
      <c r="E25" s="5"/>
      <c r="F25" s="5"/>
      <c r="G25" s="5"/>
    </row>
    <row r="26" spans="1:7" ht="15">
      <c r="A26" t="s">
        <v>27</v>
      </c>
      <c r="B26" s="5">
        <v>0</v>
      </c>
      <c r="C26" s="5">
        <v>0</v>
      </c>
      <c r="D26" s="5">
        <v>0</v>
      </c>
      <c r="E26" s="5">
        <f>B26+C26+-D26</f>
        <v>0</v>
      </c>
      <c r="F26" s="5">
        <f>B26-E26</f>
        <v>0</v>
      </c>
      <c r="G26" s="5"/>
    </row>
    <row r="27" spans="1:7" ht="15">
      <c r="A27" t="s">
        <v>28</v>
      </c>
      <c r="B27" s="5"/>
      <c r="C27" s="5"/>
      <c r="D27" s="5"/>
      <c r="E27" s="5"/>
      <c r="F27" s="5"/>
      <c r="G27" s="5"/>
    </row>
    <row r="28" spans="2:7" ht="15">
      <c r="B28" s="5"/>
      <c r="C28" s="5"/>
      <c r="D28" s="5"/>
      <c r="E28" s="5"/>
      <c r="F28" s="5"/>
      <c r="G28" s="5"/>
    </row>
    <row r="29" spans="1:7" ht="15">
      <c r="A29" t="s">
        <v>16</v>
      </c>
      <c r="B29" s="5">
        <v>0</v>
      </c>
      <c r="C29" s="5">
        <v>0</v>
      </c>
      <c r="D29" s="5">
        <v>0</v>
      </c>
      <c r="E29" s="5">
        <f>B29+C29+-D29</f>
        <v>0</v>
      </c>
      <c r="F29" s="5">
        <f>B29-E29</f>
        <v>0</v>
      </c>
      <c r="G29" s="5"/>
    </row>
    <row r="30" spans="2:7" ht="15">
      <c r="B30" s="5"/>
      <c r="C30" s="5"/>
      <c r="D30" s="5"/>
      <c r="E30" s="5"/>
      <c r="F30" s="5"/>
      <c r="G30" s="5"/>
    </row>
    <row r="31" spans="2:7" ht="15">
      <c r="B31" s="5"/>
      <c r="C31" s="5"/>
      <c r="D31" s="5"/>
      <c r="E31" s="5"/>
      <c r="F31" s="5"/>
      <c r="G31" s="5"/>
    </row>
    <row r="32" spans="1:7" ht="15">
      <c r="A32" t="s">
        <v>17</v>
      </c>
      <c r="B32" s="5">
        <v>479245371.62</v>
      </c>
      <c r="C32" s="5">
        <v>15499329.39</v>
      </c>
      <c r="D32" s="5">
        <v>0</v>
      </c>
      <c r="E32" s="5">
        <f>B32+C32+-D32</f>
        <v>494744701.01</v>
      </c>
      <c r="F32" s="5">
        <f>B32-E32</f>
        <v>-15499329.389999986</v>
      </c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1:7" ht="15">
      <c r="A35" t="s">
        <v>18</v>
      </c>
      <c r="B35" s="5">
        <v>0</v>
      </c>
      <c r="C35" s="5">
        <v>0</v>
      </c>
      <c r="D35" s="5">
        <v>0</v>
      </c>
      <c r="E35" s="5">
        <f>B35+C35+-D35</f>
        <v>0</v>
      </c>
      <c r="F35" s="5">
        <f>B35-E35</f>
        <v>0</v>
      </c>
      <c r="G35" s="5"/>
    </row>
    <row r="36" spans="2:7" ht="15">
      <c r="B36" s="5"/>
      <c r="C36" s="5"/>
      <c r="D36" s="5"/>
      <c r="E36" s="5"/>
      <c r="F36" s="5"/>
      <c r="G36" s="5"/>
    </row>
    <row r="37" spans="1:7" ht="15">
      <c r="A37" t="s">
        <v>25</v>
      </c>
      <c r="B37" s="5">
        <v>0</v>
      </c>
      <c r="C37" s="5">
        <v>0</v>
      </c>
      <c r="D37" s="5">
        <v>0</v>
      </c>
      <c r="E37" s="5">
        <f>B37+C37+-D37</f>
        <v>0</v>
      </c>
      <c r="F37" s="5">
        <f>B37-E37</f>
        <v>0</v>
      </c>
      <c r="G37" s="5"/>
    </row>
    <row r="38" spans="1:7" ht="15">
      <c r="A38" t="s">
        <v>29</v>
      </c>
      <c r="B38" s="5"/>
      <c r="C38" s="5"/>
      <c r="D38" s="5"/>
      <c r="E38" s="5"/>
      <c r="F38" s="5"/>
      <c r="G38" s="5"/>
    </row>
    <row r="39" spans="2:7" ht="15">
      <c r="B39" s="5"/>
      <c r="C39" s="5"/>
      <c r="D39" s="5"/>
      <c r="E39" s="5"/>
      <c r="F39" s="5"/>
      <c r="G39" s="5"/>
    </row>
    <row r="40" spans="1:7" ht="15">
      <c r="A40" t="s">
        <v>30</v>
      </c>
      <c r="B40" s="5">
        <v>364744990.5</v>
      </c>
      <c r="C40" s="5">
        <v>6683077.88</v>
      </c>
      <c r="D40" s="5">
        <v>0</v>
      </c>
      <c r="E40" s="5">
        <f>B40+C40+-D40</f>
        <v>371428068.38</v>
      </c>
      <c r="F40" s="5">
        <f>B40-E40</f>
        <v>-6683077.879999995</v>
      </c>
      <c r="G40" s="5"/>
    </row>
    <row r="41" spans="1:7" ht="15">
      <c r="A41" t="s">
        <v>31</v>
      </c>
      <c r="B41" s="5"/>
      <c r="C41" s="5"/>
      <c r="D41" s="5"/>
      <c r="E41" s="5"/>
      <c r="F41" s="5"/>
      <c r="G41" s="5"/>
    </row>
    <row r="42" spans="2:7" ht="15">
      <c r="B42" s="5"/>
      <c r="C42" s="5"/>
      <c r="D42" s="5"/>
      <c r="E42" s="5"/>
      <c r="F42" s="5"/>
      <c r="G42" s="5"/>
    </row>
    <row r="43" spans="1:7" ht="15">
      <c r="A43" t="s">
        <v>19</v>
      </c>
      <c r="B43" s="5">
        <v>110679200.02</v>
      </c>
      <c r="C43" s="5">
        <v>8816251.51</v>
      </c>
      <c r="D43" s="5">
        <v>0</v>
      </c>
      <c r="E43" s="5">
        <f>B43+C43+-D43</f>
        <v>119495451.53</v>
      </c>
      <c r="F43" s="5">
        <f>B43-E43</f>
        <v>-8816251.510000005</v>
      </c>
      <c r="G43" s="5"/>
    </row>
    <row r="44" spans="2:7" ht="15">
      <c r="B44" s="5"/>
      <c r="C44" s="5"/>
      <c r="D44" s="5"/>
      <c r="E44" s="5"/>
      <c r="F44" s="5"/>
      <c r="G44" s="5"/>
    </row>
    <row r="45" spans="1:7" ht="15">
      <c r="A45" t="s">
        <v>20</v>
      </c>
      <c r="B45" s="5">
        <v>3821181.1</v>
      </c>
      <c r="C45" s="5">
        <v>0</v>
      </c>
      <c r="D45" s="5">
        <v>0</v>
      </c>
      <c r="E45" s="5">
        <f>B45+C45+-D45</f>
        <v>3821181.1</v>
      </c>
      <c r="F45" s="5">
        <f>B45-E45</f>
        <v>0</v>
      </c>
      <c r="G45" s="5"/>
    </row>
    <row r="46" spans="2:7" ht="15">
      <c r="B46" s="5"/>
      <c r="C46" s="5"/>
      <c r="D46" s="5"/>
      <c r="E46" s="5"/>
      <c r="F46" s="5"/>
      <c r="G46" s="5"/>
    </row>
    <row r="47" spans="1:7" ht="15">
      <c r="A47" t="s">
        <v>32</v>
      </c>
      <c r="B47" s="5">
        <v>0</v>
      </c>
      <c r="C47" s="5">
        <v>0</v>
      </c>
      <c r="D47" s="5">
        <v>0</v>
      </c>
      <c r="E47" s="5">
        <f>B47+C47+-D47</f>
        <v>0</v>
      </c>
      <c r="F47" s="5">
        <f>B47-E47</f>
        <v>0</v>
      </c>
      <c r="G47" s="5"/>
    </row>
    <row r="48" spans="1:7" ht="15">
      <c r="A48" t="s">
        <v>33</v>
      </c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1:7" ht="15">
      <c r="A50" t="s">
        <v>21</v>
      </c>
      <c r="B50" s="5">
        <v>0</v>
      </c>
      <c r="C50" s="5">
        <v>0</v>
      </c>
      <c r="D50" s="5">
        <v>0</v>
      </c>
      <c r="E50" s="5">
        <f>B50+C50+-D50</f>
        <v>0</v>
      </c>
      <c r="F50" s="5">
        <f>B50-E50</f>
        <v>0</v>
      </c>
      <c r="G50" s="5"/>
    </row>
    <row r="51" spans="2:7" ht="15">
      <c r="B51" s="5"/>
      <c r="C51" s="5"/>
      <c r="D51" s="5"/>
      <c r="E51" s="5"/>
      <c r="F51" s="5"/>
      <c r="G51" s="5"/>
    </row>
    <row r="52" spans="1:7" ht="15">
      <c r="A52" t="s">
        <v>34</v>
      </c>
      <c r="B52" s="5">
        <v>0</v>
      </c>
      <c r="C52" s="5">
        <v>0</v>
      </c>
      <c r="D52" s="5">
        <v>0</v>
      </c>
      <c r="E52" s="5">
        <f>B52+C52+-D52</f>
        <v>0</v>
      </c>
      <c r="F52" s="5">
        <f>B52-E52</f>
        <v>0</v>
      </c>
      <c r="G52" s="5"/>
    </row>
    <row r="53" spans="1:7" ht="15">
      <c r="A53" t="s">
        <v>35</v>
      </c>
      <c r="B53" s="5"/>
      <c r="C53" s="5"/>
      <c r="D53" s="5"/>
      <c r="E53" s="5"/>
      <c r="F53" s="5"/>
      <c r="G53" s="5"/>
    </row>
    <row r="54" spans="2:7" ht="15">
      <c r="B54" s="5"/>
      <c r="C54" s="5"/>
      <c r="D54" s="5"/>
      <c r="E54" s="5"/>
      <c r="F54" s="5"/>
      <c r="G54" s="5"/>
    </row>
    <row r="55" spans="1:7" ht="15">
      <c r="A55" t="s">
        <v>22</v>
      </c>
      <c r="B55" s="5">
        <v>0</v>
      </c>
      <c r="C55" s="5">
        <v>0</v>
      </c>
      <c r="D55" s="5">
        <v>0</v>
      </c>
      <c r="E55" s="5">
        <f>B55+C55+-D55</f>
        <v>0</v>
      </c>
      <c r="F55" s="5">
        <f>B55-E55</f>
        <v>0</v>
      </c>
      <c r="G55" s="5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5"/>
      <c r="C58" s="5"/>
      <c r="D58" s="5"/>
      <c r="E58" s="5"/>
      <c r="F58" s="5"/>
      <c r="G58" s="5"/>
    </row>
    <row r="59" spans="2:7" ht="15">
      <c r="B59" s="5"/>
      <c r="C59" s="5"/>
      <c r="D59" s="5"/>
      <c r="E59" s="5"/>
      <c r="F59" s="5"/>
      <c r="G59" s="5"/>
    </row>
    <row r="60" spans="2:7" ht="15">
      <c r="B60" s="5"/>
      <c r="C60" s="5"/>
      <c r="D60" s="5"/>
      <c r="E60" s="5"/>
      <c r="F60" s="5"/>
      <c r="G60" s="5"/>
    </row>
    <row r="61" spans="2:7" ht="15">
      <c r="B61" s="5"/>
      <c r="C61" s="5"/>
      <c r="D61" s="5"/>
      <c r="E61" s="5"/>
      <c r="F61" s="5"/>
      <c r="G61" s="5"/>
    </row>
    <row r="62" spans="2:7" ht="15">
      <c r="B62" s="5"/>
      <c r="C62" s="5"/>
      <c r="D62" s="5"/>
      <c r="E62" s="5"/>
      <c r="F62" s="5"/>
      <c r="G62" s="5"/>
    </row>
    <row r="63" spans="2:7" ht="15">
      <c r="B63" s="5"/>
      <c r="C63" s="5"/>
      <c r="D63" s="5"/>
      <c r="E63" s="5"/>
      <c r="F63" s="5"/>
      <c r="G63" s="5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1">
      <selection activeCell="D43" sqref="D43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8" t="s">
        <v>23</v>
      </c>
      <c r="B1" s="8"/>
      <c r="C1" s="8"/>
      <c r="D1" s="8"/>
      <c r="E1" s="8"/>
      <c r="F1" s="8"/>
    </row>
    <row r="2" spans="1:6" ht="18.75">
      <c r="A2" s="7"/>
      <c r="B2" s="7"/>
      <c r="C2" s="7"/>
      <c r="D2" s="7"/>
      <c r="E2" s="7"/>
      <c r="F2" s="7"/>
    </row>
    <row r="3" spans="1:6" ht="18.75">
      <c r="A3" s="8" t="s">
        <v>24</v>
      </c>
      <c r="B3" s="8"/>
      <c r="C3" s="8"/>
      <c r="D3" s="8"/>
      <c r="E3" s="8"/>
      <c r="F3" s="8"/>
    </row>
    <row r="4" spans="1:6" ht="18.75">
      <c r="A4" s="9" t="s">
        <v>38</v>
      </c>
      <c r="B4" s="9"/>
      <c r="C4" s="9"/>
      <c r="D4" s="9"/>
      <c r="E4" s="9"/>
      <c r="F4" s="9"/>
    </row>
    <row r="5" spans="1:6" ht="21" customHeight="1">
      <c r="A5" s="3"/>
      <c r="B5" s="3"/>
      <c r="C5" s="3"/>
      <c r="D5" s="3"/>
      <c r="E5" s="3"/>
      <c r="F5" s="3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5">
        <v>496870726.66</v>
      </c>
      <c r="C9" s="5">
        <v>650215810.92</v>
      </c>
      <c r="D9" s="5">
        <v>595524106.92</v>
      </c>
      <c r="E9" s="5">
        <f>B9+C9+-D9</f>
        <v>551562430.66</v>
      </c>
      <c r="F9" s="5">
        <f>B9-E9</f>
        <v>-54691703.99999994</v>
      </c>
      <c r="G9" s="5"/>
    </row>
    <row r="10" spans="2:7" ht="15">
      <c r="B10" s="5"/>
      <c r="C10" s="5"/>
      <c r="D10" s="5"/>
      <c r="E10" s="5"/>
      <c r="F10" s="5"/>
      <c r="G10" s="5"/>
    </row>
    <row r="11" spans="2:7" ht="15">
      <c r="B11" s="5"/>
      <c r="C11" s="5"/>
      <c r="D11" s="5"/>
      <c r="E11" s="5"/>
      <c r="F11" s="5"/>
      <c r="G11" s="5"/>
    </row>
    <row r="12" spans="1:7" ht="15">
      <c r="A12" t="s">
        <v>11</v>
      </c>
      <c r="B12" s="5">
        <v>17625355.04</v>
      </c>
      <c r="C12" s="5">
        <v>631386179.28</v>
      </c>
      <c r="D12" s="5">
        <v>595524106.92</v>
      </c>
      <c r="E12" s="5">
        <v>53487427.4</v>
      </c>
      <c r="F12" s="5">
        <f>B12-E12</f>
        <v>-35862072.36</v>
      </c>
      <c r="G12" s="5"/>
    </row>
    <row r="13" spans="2:7" ht="15">
      <c r="B13" s="5"/>
      <c r="C13" s="5"/>
      <c r="D13" s="5"/>
      <c r="E13" s="5"/>
      <c r="F13" s="5"/>
      <c r="G13" s="5"/>
    </row>
    <row r="14" spans="2:7" ht="15">
      <c r="B14" s="5"/>
      <c r="C14" s="5"/>
      <c r="D14" s="5"/>
      <c r="E14" s="5"/>
      <c r="F14" s="5"/>
      <c r="G14" s="5"/>
    </row>
    <row r="15" spans="1:7" ht="15">
      <c r="A15" t="s">
        <v>12</v>
      </c>
      <c r="B15" s="5">
        <v>16810226.53</v>
      </c>
      <c r="C15" s="5">
        <v>363522836.68</v>
      </c>
      <c r="D15" s="5">
        <v>328475569.44</v>
      </c>
      <c r="E15" s="5">
        <f>B15+C15+-D15</f>
        <v>51857493.77000004</v>
      </c>
      <c r="F15" s="5">
        <f>B15-E15</f>
        <v>-35047267.24000004</v>
      </c>
      <c r="G15" s="5"/>
    </row>
    <row r="16" spans="2:7" ht="15">
      <c r="B16" s="5"/>
      <c r="C16" s="5"/>
      <c r="D16" s="5"/>
      <c r="E16" s="5"/>
      <c r="F16" s="5"/>
      <c r="G16" s="5"/>
    </row>
    <row r="17" spans="1:7" ht="15">
      <c r="A17" t="s">
        <v>25</v>
      </c>
      <c r="B17" s="5">
        <v>805217.33</v>
      </c>
      <c r="C17" s="5">
        <v>267863342.6</v>
      </c>
      <c r="D17" s="5">
        <v>267048537.48</v>
      </c>
      <c r="E17" s="5">
        <f>B17+C17+-D17</f>
        <v>1620022.4500000179</v>
      </c>
      <c r="F17" s="5">
        <f>B17-E17</f>
        <v>-814805.1200000179</v>
      </c>
      <c r="G17" s="5"/>
    </row>
    <row r="18" spans="1:7" ht="15">
      <c r="A18" t="s">
        <v>26</v>
      </c>
      <c r="B18" s="5"/>
      <c r="C18" s="5"/>
      <c r="D18" s="5"/>
      <c r="E18" s="5"/>
      <c r="F18" s="5"/>
      <c r="G18" s="5"/>
    </row>
    <row r="19" spans="2:7" ht="15">
      <c r="B19" s="5"/>
      <c r="C19" s="5"/>
      <c r="D19" s="5"/>
      <c r="E19" s="5"/>
      <c r="F19" s="5"/>
      <c r="G19" s="5"/>
    </row>
    <row r="20" spans="1:7" ht="15">
      <c r="A20" t="s">
        <v>13</v>
      </c>
      <c r="B20" s="5">
        <v>9911.18</v>
      </c>
      <c r="C20" s="5">
        <v>0</v>
      </c>
      <c r="D20" s="5">
        <v>0</v>
      </c>
      <c r="E20" s="5">
        <f>B20+C20+-D20</f>
        <v>9911.18</v>
      </c>
      <c r="F20" s="5">
        <f>B20-E20</f>
        <v>0</v>
      </c>
      <c r="G20" s="5"/>
    </row>
    <row r="21" spans="2:7" ht="15">
      <c r="B21" s="5"/>
      <c r="C21" s="5"/>
      <c r="D21" s="5"/>
      <c r="E21" s="5"/>
      <c r="F21" s="5"/>
      <c r="G21" s="5"/>
    </row>
    <row r="22" spans="1:7" ht="15">
      <c r="A22" t="s">
        <v>14</v>
      </c>
      <c r="B22" s="5">
        <v>0</v>
      </c>
      <c r="C22" s="5">
        <v>0</v>
      </c>
      <c r="D22" s="5">
        <v>0</v>
      </c>
      <c r="E22" s="5">
        <f>B22+C22+-D22</f>
        <v>0</v>
      </c>
      <c r="F22" s="5">
        <f>B22-E22</f>
        <v>0</v>
      </c>
      <c r="G22" s="5"/>
    </row>
    <row r="23" spans="2:7" ht="15">
      <c r="B23" s="5"/>
      <c r="C23" s="5"/>
      <c r="D23" s="5"/>
      <c r="E23" s="5"/>
      <c r="F23" s="5"/>
      <c r="G23" s="5"/>
    </row>
    <row r="24" spans="1:7" ht="15">
      <c r="A24" t="s">
        <v>15</v>
      </c>
      <c r="B24" s="5">
        <v>0</v>
      </c>
      <c r="C24" s="5">
        <v>0</v>
      </c>
      <c r="D24" s="5">
        <v>0</v>
      </c>
      <c r="E24" s="5">
        <f>B24+C24+-D24</f>
        <v>0</v>
      </c>
      <c r="F24" s="5">
        <f>B24-E24</f>
        <v>0</v>
      </c>
      <c r="G24" s="5"/>
    </row>
    <row r="25" spans="2:7" ht="15">
      <c r="B25" s="5"/>
      <c r="C25" s="5"/>
      <c r="D25" s="5"/>
      <c r="E25" s="5"/>
      <c r="F25" s="5"/>
      <c r="G25" s="5"/>
    </row>
    <row r="26" spans="1:7" ht="15">
      <c r="A26" t="s">
        <v>27</v>
      </c>
      <c r="B26" s="5">
        <v>0</v>
      </c>
      <c r="C26" s="5">
        <v>0</v>
      </c>
      <c r="D26" s="5">
        <v>0</v>
      </c>
      <c r="E26" s="5">
        <f>B26+C26+-D26</f>
        <v>0</v>
      </c>
      <c r="F26" s="5">
        <f>B26-E26</f>
        <v>0</v>
      </c>
      <c r="G26" s="5"/>
    </row>
    <row r="27" spans="1:7" ht="15">
      <c r="A27" t="s">
        <v>28</v>
      </c>
      <c r="B27" s="5"/>
      <c r="C27" s="5"/>
      <c r="D27" s="5"/>
      <c r="E27" s="5"/>
      <c r="F27" s="5"/>
      <c r="G27" s="5"/>
    </row>
    <row r="28" spans="2:7" ht="15">
      <c r="B28" s="5"/>
      <c r="C28" s="5"/>
      <c r="D28" s="5"/>
      <c r="E28" s="5"/>
      <c r="F28" s="5"/>
      <c r="G28" s="5"/>
    </row>
    <row r="29" spans="1:7" ht="15">
      <c r="A29" t="s">
        <v>16</v>
      </c>
      <c r="B29" s="5">
        <v>0</v>
      </c>
      <c r="C29" s="5">
        <v>0</v>
      </c>
      <c r="D29" s="5">
        <v>0</v>
      </c>
      <c r="E29" s="5">
        <f>B29+C29+-D29</f>
        <v>0</v>
      </c>
      <c r="F29" s="5">
        <f>B29-E29</f>
        <v>0</v>
      </c>
      <c r="G29" s="5"/>
    </row>
    <row r="30" spans="2:7" ht="15">
      <c r="B30" s="5"/>
      <c r="C30" s="5"/>
      <c r="D30" s="5"/>
      <c r="E30" s="5"/>
      <c r="F30" s="5"/>
      <c r="G30" s="5"/>
    </row>
    <row r="31" spans="2:7" ht="15">
      <c r="B31" s="5"/>
      <c r="C31" s="5"/>
      <c r="D31" s="5"/>
      <c r="E31" s="5"/>
      <c r="F31" s="5"/>
      <c r="G31" s="5"/>
    </row>
    <row r="32" spans="1:7" ht="15">
      <c r="A32" t="s">
        <v>17</v>
      </c>
      <c r="B32" s="5">
        <v>479245371.62</v>
      </c>
      <c r="C32" s="5">
        <v>18829631.64</v>
      </c>
      <c r="D32" s="5">
        <v>0</v>
      </c>
      <c r="E32" s="5">
        <f>B32+C32+-D32</f>
        <v>498075003.26</v>
      </c>
      <c r="F32" s="5">
        <f>B32-E32</f>
        <v>-18829631.639999986</v>
      </c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1:7" ht="15">
      <c r="A35" t="s">
        <v>18</v>
      </c>
      <c r="B35" s="5">
        <v>0</v>
      </c>
      <c r="C35" s="5">
        <v>0</v>
      </c>
      <c r="D35" s="5">
        <v>0</v>
      </c>
      <c r="E35" s="5">
        <f>B35+C35+-D35</f>
        <v>0</v>
      </c>
      <c r="F35" s="5">
        <f>B35-E35</f>
        <v>0</v>
      </c>
      <c r="G35" s="5"/>
    </row>
    <row r="36" spans="2:7" ht="15">
      <c r="B36" s="5"/>
      <c r="C36" s="5"/>
      <c r="D36" s="5"/>
      <c r="E36" s="5"/>
      <c r="F36" s="5"/>
      <c r="G36" s="5"/>
    </row>
    <row r="37" spans="1:7" ht="15">
      <c r="A37" t="s">
        <v>25</v>
      </c>
      <c r="B37" s="5">
        <v>0</v>
      </c>
      <c r="C37" s="5">
        <v>0</v>
      </c>
      <c r="D37" s="5">
        <v>0</v>
      </c>
      <c r="E37" s="5">
        <f>B37+C37+-D37</f>
        <v>0</v>
      </c>
      <c r="F37" s="5">
        <f>B37-E37</f>
        <v>0</v>
      </c>
      <c r="G37" s="5"/>
    </row>
    <row r="38" spans="1:7" ht="15">
      <c r="A38" t="s">
        <v>29</v>
      </c>
      <c r="B38" s="5"/>
      <c r="C38" s="5"/>
      <c r="D38" s="5"/>
      <c r="E38" s="5"/>
      <c r="F38" s="5"/>
      <c r="G38" s="5"/>
    </row>
    <row r="39" spans="2:7" ht="15">
      <c r="B39" s="5"/>
      <c r="C39" s="5"/>
      <c r="D39" s="5"/>
      <c r="E39" s="5"/>
      <c r="F39" s="5"/>
      <c r="G39" s="5"/>
    </row>
    <row r="40" spans="1:7" ht="15">
      <c r="A40" t="s">
        <v>30</v>
      </c>
      <c r="B40" s="5">
        <v>364744990.5</v>
      </c>
      <c r="C40" s="5">
        <v>8858507.65</v>
      </c>
      <c r="D40" s="5">
        <v>0</v>
      </c>
      <c r="E40" s="5">
        <f>B40+C40+-D40</f>
        <v>373603498.15</v>
      </c>
      <c r="F40" s="5">
        <f>B40-E40</f>
        <v>-8858507.649999976</v>
      </c>
      <c r="G40" s="5"/>
    </row>
    <row r="41" spans="1:7" ht="15">
      <c r="A41" t="s">
        <v>31</v>
      </c>
      <c r="B41" s="5"/>
      <c r="C41" s="5"/>
      <c r="D41" s="5"/>
      <c r="E41" s="5"/>
      <c r="F41" s="5"/>
      <c r="G41" s="5"/>
    </row>
    <row r="42" spans="2:7" ht="15">
      <c r="B42" s="5"/>
      <c r="C42" s="5"/>
      <c r="D42" s="5"/>
      <c r="E42" s="5"/>
      <c r="F42" s="5"/>
      <c r="G42" s="5"/>
    </row>
    <row r="43" spans="1:7" ht="15">
      <c r="A43" t="s">
        <v>19</v>
      </c>
      <c r="B43" s="5">
        <v>110679200.02</v>
      </c>
      <c r="C43" s="5">
        <v>9971123.99</v>
      </c>
      <c r="D43" s="5">
        <v>0</v>
      </c>
      <c r="E43" s="5">
        <f>B43+C43+-D43</f>
        <v>120650324.00999999</v>
      </c>
      <c r="F43" s="5">
        <f>B43-E43</f>
        <v>-9971123.989999995</v>
      </c>
      <c r="G43" s="5"/>
    </row>
    <row r="44" spans="2:7" ht="15">
      <c r="B44" s="5"/>
      <c r="C44" s="5"/>
      <c r="D44" s="5"/>
      <c r="E44" s="5"/>
      <c r="F44" s="5"/>
      <c r="G44" s="5"/>
    </row>
    <row r="45" spans="1:7" ht="15">
      <c r="A45" t="s">
        <v>20</v>
      </c>
      <c r="B45" s="5">
        <v>3821181.1</v>
      </c>
      <c r="C45" s="5">
        <v>0</v>
      </c>
      <c r="D45" s="5">
        <v>0</v>
      </c>
      <c r="E45" s="5">
        <f>B45+C45+-D45</f>
        <v>3821181.1</v>
      </c>
      <c r="F45" s="5">
        <f>B45-E45</f>
        <v>0</v>
      </c>
      <c r="G45" s="5"/>
    </row>
    <row r="46" spans="2:7" ht="15">
      <c r="B46" s="5"/>
      <c r="C46" s="5"/>
      <c r="D46" s="5"/>
      <c r="E46" s="5"/>
      <c r="F46" s="5"/>
      <c r="G46" s="5"/>
    </row>
    <row r="47" spans="1:7" ht="15">
      <c r="A47" t="s">
        <v>32</v>
      </c>
      <c r="B47" s="5">
        <v>0</v>
      </c>
      <c r="C47" s="5">
        <v>0</v>
      </c>
      <c r="D47" s="5">
        <v>0</v>
      </c>
      <c r="E47" s="5">
        <f>B47+C47+-D47</f>
        <v>0</v>
      </c>
      <c r="F47" s="5">
        <f>B47-E47</f>
        <v>0</v>
      </c>
      <c r="G47" s="5"/>
    </row>
    <row r="48" spans="1:7" ht="15">
      <c r="A48" t="s">
        <v>33</v>
      </c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1:7" ht="15">
      <c r="A50" t="s">
        <v>21</v>
      </c>
      <c r="B50" s="5">
        <v>0</v>
      </c>
      <c r="C50" s="5">
        <v>0</v>
      </c>
      <c r="D50" s="5">
        <v>0</v>
      </c>
      <c r="E50" s="5">
        <f>B50+C50+-D50</f>
        <v>0</v>
      </c>
      <c r="F50" s="5">
        <f>B50-E50</f>
        <v>0</v>
      </c>
      <c r="G50" s="5"/>
    </row>
    <row r="51" spans="2:7" ht="15">
      <c r="B51" s="5"/>
      <c r="C51" s="5"/>
      <c r="D51" s="5"/>
      <c r="E51" s="5"/>
      <c r="F51" s="5"/>
      <c r="G51" s="5"/>
    </row>
    <row r="52" spans="1:7" ht="15">
      <c r="A52" t="s">
        <v>34</v>
      </c>
      <c r="B52" s="5">
        <v>0</v>
      </c>
      <c r="C52" s="5">
        <v>0</v>
      </c>
      <c r="D52" s="5">
        <v>0</v>
      </c>
      <c r="E52" s="5">
        <f>B52+C52+-D52</f>
        <v>0</v>
      </c>
      <c r="F52" s="5">
        <f>B52-E52</f>
        <v>0</v>
      </c>
      <c r="G52" s="5"/>
    </row>
    <row r="53" spans="1:7" ht="15">
      <c r="A53" t="s">
        <v>35</v>
      </c>
      <c r="B53" s="5"/>
      <c r="C53" s="5"/>
      <c r="D53" s="5"/>
      <c r="E53" s="5"/>
      <c r="F53" s="5"/>
      <c r="G53" s="5"/>
    </row>
    <row r="54" spans="2:7" ht="15">
      <c r="B54" s="5"/>
      <c r="C54" s="5"/>
      <c r="D54" s="5"/>
      <c r="E54" s="5"/>
      <c r="F54" s="5"/>
      <c r="G54" s="5"/>
    </row>
    <row r="55" spans="1:7" ht="15">
      <c r="A55" t="s">
        <v>22</v>
      </c>
      <c r="B55" s="5">
        <v>0</v>
      </c>
      <c r="C55" s="5">
        <v>0</v>
      </c>
      <c r="D55" s="5">
        <v>0</v>
      </c>
      <c r="E55" s="5">
        <f>B55+C55+-D55</f>
        <v>0</v>
      </c>
      <c r="F55" s="5">
        <f>B55-E55</f>
        <v>0</v>
      </c>
      <c r="G55" s="5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5"/>
      <c r="C58" s="5"/>
      <c r="D58" s="5"/>
      <c r="E58" s="5"/>
      <c r="F58" s="5"/>
      <c r="G58" s="5"/>
    </row>
    <row r="59" spans="2:7" ht="15">
      <c r="B59" s="5"/>
      <c r="C59" s="5"/>
      <c r="D59" s="5"/>
      <c r="E59" s="5"/>
      <c r="F59" s="5"/>
      <c r="G59" s="5"/>
    </row>
    <row r="60" spans="2:7" ht="15">
      <c r="B60" s="5"/>
      <c r="C60" s="5"/>
      <c r="D60" s="5"/>
      <c r="E60" s="5"/>
      <c r="F60" s="5"/>
      <c r="G60" s="5"/>
    </row>
    <row r="61" spans="2:7" ht="15">
      <c r="B61" s="5"/>
      <c r="C61" s="5"/>
      <c r="D61" s="5"/>
      <c r="E61" s="5"/>
      <c r="F61" s="5"/>
      <c r="G61" s="5"/>
    </row>
    <row r="62" spans="2:7" ht="15">
      <c r="B62" s="5"/>
      <c r="C62" s="5"/>
      <c r="D62" s="5"/>
      <c r="E62" s="5"/>
      <c r="F62" s="5"/>
      <c r="G62" s="5"/>
    </row>
    <row r="63" spans="2:7" ht="15">
      <c r="B63" s="5"/>
      <c r="C63" s="5"/>
      <c r="D63" s="5"/>
      <c r="E63" s="5"/>
      <c r="F63" s="5"/>
      <c r="G63" s="5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2019-04-08T21:39:13Z</cp:lastPrinted>
  <dcterms:created xsi:type="dcterms:W3CDTF">2017-03-22T23:13:52Z</dcterms:created>
  <dcterms:modified xsi:type="dcterms:W3CDTF">2019-07-05T14:09:44Z</dcterms:modified>
  <cp:category/>
  <cp:version/>
  <cp:contentType/>
  <cp:contentStatus/>
</cp:coreProperties>
</file>