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 activeTab="2"/>
  </bookViews>
  <sheets>
    <sheet name="OCTUBRE" sheetId="24" r:id="rId1"/>
    <sheet name="NOVIEMBRE" sheetId="25" r:id="rId2"/>
    <sheet name="DICIEMBRE" sheetId="26" r:id="rId3"/>
  </sheets>
  <definedNames>
    <definedName name="_xlnm.Print_Area" localSheetId="2">DICIEMBRE!$A$1:$F$83</definedName>
    <definedName name="_xlnm.Print_Area" localSheetId="1">NOVIEMBRE!$A$1:$F$83</definedName>
    <definedName name="_xlnm.Print_Area" localSheetId="0">OCTUBRE!$A$1:$F$83</definedName>
    <definedName name="Publi_3M2" localSheetId="2">DICIEMBRE!$A$6:$F$66</definedName>
    <definedName name="Publi_3M2" localSheetId="1">NOVIEMBRE!$A$6:$F$66</definedName>
    <definedName name="Publi_3M2" localSheetId="0">OCTUBRE!$A$6:$F$66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6" l="1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39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63" i="25" l="1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39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63" i="24" l="1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39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</calcChain>
</file>

<file path=xl/connections.xml><?xml version="1.0" encoding="utf-8"?>
<connections xmlns="http://schemas.openxmlformats.org/spreadsheetml/2006/main">
  <connection id="1" name="Publi-3M2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2" name="Publi-3M2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3" name="Publi-3M2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<sst xmlns="http://schemas.openxmlformats.org/spreadsheetml/2006/main" count="213" uniqueCount="48">
  <si>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</si>
  <si>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</si>
  <si>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</si>
  <si>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</si>
  <si>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</si>
  <si>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</si>
  <si>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</si>
  <si>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</si>
  <si>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</si>
  <si>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</si>
  <si>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</si>
  <si>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</si>
  <si>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</si>
  <si>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</si>
  <si>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</si>
  <si>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</si>
  <si>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</si>
  <si>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</si>
  <si>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</si>
  <si>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</si>
  <si>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</si>
  <si>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</si>
  <si>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</si>
  <si>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</si>
  <si>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</si>
  <si>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</si>
  <si>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</si>
  <si>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</si>
  <si>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Resultado por Posición Monetaria</t>
  </si>
  <si>
    <t>Resultado por Tenencia de Activos no</t>
  </si>
  <si>
    <t>Monetarios</t>
  </si>
  <si>
    <t>Hacienda Pública / Patrimonio Neto</t>
  </si>
  <si>
    <t>Cambios en la Hacienda Pública /</t>
  </si>
  <si>
    <t>Variaciones de la Hacienda Pública /</t>
  </si>
  <si>
    <t>Cambios en el Exceso o Insuficiencia en</t>
  </si>
  <si>
    <t>la Actualización de la Hacienda</t>
  </si>
  <si>
    <t>_x0007__x0007_</t>
  </si>
  <si>
    <t>MUNICIPIO DE MINERAL DE LA REFORMA, HGO.</t>
  </si>
  <si>
    <t xml:space="preserve">ESTADO DE VARIACION EN LA HACIENDA PUBLICA </t>
  </si>
  <si>
    <t>Patrimonio Contribuido Neto 2020</t>
  </si>
  <si>
    <t>OCTUBRE 2020</t>
  </si>
  <si>
    <t>NOVIEMBRE 2020</t>
  </si>
  <si>
    <t>DEL 01 ENERO AL 31 DE DICIEMBRE DEL 2020</t>
  </si>
  <si>
    <t>Contribuido Neto 2020</t>
  </si>
  <si>
    <t>Neto 2020</t>
  </si>
  <si>
    <t>Pública/Patrimonio Neto 2020</t>
  </si>
  <si>
    <t>Final 2020</t>
  </si>
  <si>
    <t>Patrimonio Generado Neto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</si>
</sst>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JOSE REYES BAÑOS ORTIZ</a:t>
          </a:r>
          <a:r>
            <a:rPr lang="es-MX" sz="1100"/>
            <a:t>                                                                                                                                    C.</a:t>
          </a:r>
          <a:r>
            <a:rPr lang="es-MX" sz="1100" baseline="0"/>
            <a:t> MA  DE LA  LUZ NERI ESTRADA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RUBEN</a:t>
          </a:r>
          <a:r>
            <a:rPr lang="es-MX" sz="1100" baseline="0"/>
            <a:t> CONTRERAS GOMEZ 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PRESIDENTE DEL</a:t>
          </a:r>
          <a:r>
            <a:rPr lang="es-MX" sz="1100" baseline="0"/>
            <a:t> CONEJO MUNICIPAL INTERINO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JOSE REYES BAÑOS ORTIZ</a:t>
          </a:r>
          <a:r>
            <a:rPr lang="es-MX" sz="1100"/>
            <a:t>                                                                                                                                    C.</a:t>
          </a:r>
          <a:r>
            <a:rPr lang="es-MX" sz="1100" baseline="0"/>
            <a:t> MA  DE LA  LUZ NERI ESTRADA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C. RUBEN</a:t>
          </a:r>
          <a:r>
            <a:rPr lang="es-MX" sz="1100" baseline="0"/>
            <a:t> CONTRERAS GOMEZ 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PRESIDENTE DEL</a:t>
          </a:r>
          <a:r>
            <a:rPr lang="es-MX" sz="1100" baseline="0"/>
            <a:t> CONEJO MUNICIPAL INTERINO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JOSE REYES BAÑOS ORTIZ</a:t>
          </a:r>
          <a:r>
            <a:rPr lang="es-MX" sz="1100"/>
            <a:t>                        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L.D.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3M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3M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topLeftCell="A19" zoomScale="85" zoomScaleNormal="55" zoomScaleSheetLayoutView="85" workbookViewId="0">
      <selection activeCell="A61" sqref="A61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5"/>
      <c r="B2" s="2"/>
      <c r="C2" s="2"/>
      <c r="D2" s="2"/>
      <c r="E2" s="2"/>
      <c r="F2" s="2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40</v>
      </c>
      <c r="B4" s="9"/>
      <c r="C4" s="9"/>
      <c r="D4" s="9"/>
      <c r="E4" s="9"/>
      <c r="F4" s="9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180719526.43000001</v>
      </c>
      <c r="F12" s="3">
        <f>B12+C12+D12-E12</f>
        <v>180719526.43000001</v>
      </c>
    </row>
    <row r="13" spans="1:6" x14ac:dyDescent="0.25">
      <c r="A13" t="s">
        <v>43</v>
      </c>
      <c r="F13" s="3">
        <f t="shared" ref="F13:F63" si="0">B13+C13+D13-E13</f>
        <v>0</v>
      </c>
    </row>
    <row r="14" spans="1:6" x14ac:dyDescent="0.25">
      <c r="A14" t="s">
        <v>15</v>
      </c>
      <c r="B14" s="3">
        <v>180239526.43000001</v>
      </c>
      <c r="F14" s="3">
        <f t="shared" si="0"/>
        <v>180239526.43000001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219923123.25999999</v>
      </c>
      <c r="D19" s="3">
        <v>60118665.920000002</v>
      </c>
      <c r="F19" s="3">
        <f t="shared" si="0"/>
        <v>280041789.18000001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60118665.920000002</v>
      </c>
      <c r="F21" s="3">
        <f t="shared" si="0"/>
        <v>60118665.920000002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128898573.72</v>
      </c>
      <c r="F23" s="3">
        <f t="shared" si="0"/>
        <v>128898573.72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45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180719526.43000001</v>
      </c>
      <c r="C36" s="3">
        <v>219923123.25999999</v>
      </c>
      <c r="D36" s="3">
        <v>60118665.920000002</v>
      </c>
      <c r="E36" s="3">
        <v>0</v>
      </c>
      <c r="F36" s="3">
        <f t="shared" si="0"/>
        <v>460761315.61000001</v>
      </c>
    </row>
    <row r="37" spans="1:6" x14ac:dyDescent="0.25">
      <c r="A37" t="s">
        <v>46</v>
      </c>
      <c r="F37" s="3">
        <f t="shared" si="0"/>
        <v>0</v>
      </c>
    </row>
    <row r="38" spans="1:6" x14ac:dyDescent="0.25">
      <c r="A38" t="s">
        <v>32</v>
      </c>
      <c r="B38" s="3">
        <v>4273471.78</v>
      </c>
      <c r="F38" s="3">
        <v>4273471.78</v>
      </c>
    </row>
    <row r="39" spans="1:6" x14ac:dyDescent="0.25">
      <c r="A39" t="s">
        <v>39</v>
      </c>
      <c r="F39" s="3">
        <f t="shared" si="0"/>
        <v>0</v>
      </c>
    </row>
    <row r="40" spans="1:6" x14ac:dyDescent="0.25">
      <c r="A40" t="s">
        <v>15</v>
      </c>
      <c r="B40" s="3">
        <v>4273471.78</v>
      </c>
      <c r="F40" s="3">
        <v>4273471.78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60118665.920000002</v>
      </c>
      <c r="D47" s="3">
        <v>-53136686.049999997</v>
      </c>
      <c r="F47" s="3">
        <f t="shared" si="0"/>
        <v>6981979.8700000048</v>
      </c>
    </row>
    <row r="48" spans="1:6" x14ac:dyDescent="0.25">
      <c r="A48" t="s">
        <v>47</v>
      </c>
      <c r="F48" s="3">
        <f t="shared" si="0"/>
        <v>0</v>
      </c>
    </row>
    <row r="49" spans="1:6" x14ac:dyDescent="0.25">
      <c r="A49" t="s">
        <v>20</v>
      </c>
      <c r="D49" s="3">
        <v>68845486.640000001</v>
      </c>
      <c r="F49" s="3">
        <f t="shared" si="0"/>
        <v>68845486.640000001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60118665.920000002</v>
      </c>
      <c r="D51" s="3">
        <v>-121982172.69</v>
      </c>
      <c r="F51" s="3">
        <f t="shared" si="0"/>
        <v>-61863506.769999996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184992998.21000001</v>
      </c>
      <c r="C64" s="3">
        <v>280041789.18000001</v>
      </c>
      <c r="D64" s="3">
        <v>6891979.8700000001</v>
      </c>
      <c r="E64" s="3">
        <v>0</v>
      </c>
      <c r="F64" s="3">
        <v>472016767.25999999</v>
      </c>
    </row>
    <row r="65" spans="1:1" x14ac:dyDescent="0.25">
      <c r="A65" t="s">
        <v>46</v>
      </c>
    </row>
    <row r="67" spans="1:1" s="3" customFormat="1" x14ac:dyDescent="0.25">
      <c r="A67" s="1" t="s">
        <v>36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topLeftCell="A34" zoomScale="85" zoomScaleNormal="55" zoomScaleSheetLayoutView="85" workbookViewId="0">
      <selection activeCell="A44" sqref="A44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6"/>
      <c r="B2" s="2"/>
      <c r="C2" s="2"/>
      <c r="D2" s="2"/>
      <c r="E2" s="2"/>
      <c r="F2" s="2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41</v>
      </c>
      <c r="B4" s="9"/>
      <c r="C4" s="9"/>
      <c r="D4" s="9"/>
      <c r="E4" s="9"/>
      <c r="F4" s="9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180719526.43000001</v>
      </c>
      <c r="F12" s="3">
        <f>B12+C12+D12-E12</f>
        <v>180719526.43000001</v>
      </c>
    </row>
    <row r="13" spans="1:6" x14ac:dyDescent="0.25">
      <c r="A13" t="s">
        <v>43</v>
      </c>
      <c r="F13" s="3">
        <f t="shared" ref="F13:F63" si="0">B13+C13+D13-E13</f>
        <v>0</v>
      </c>
    </row>
    <row r="14" spans="1:6" x14ac:dyDescent="0.25">
      <c r="A14" t="s">
        <v>15</v>
      </c>
      <c r="B14" s="3">
        <v>180239526.43000001</v>
      </c>
      <c r="F14" s="3">
        <f t="shared" si="0"/>
        <v>180239526.43000001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219923123.25999999</v>
      </c>
      <c r="D19" s="3">
        <v>60118665.920000002</v>
      </c>
      <c r="F19" s="3">
        <f t="shared" si="0"/>
        <v>280041789.18000001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60118665.920000002</v>
      </c>
      <c r="F21" s="3">
        <f t="shared" si="0"/>
        <v>60118665.920000002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128898573.72</v>
      </c>
      <c r="F23" s="3">
        <f t="shared" si="0"/>
        <v>128898573.72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45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180719526.43000001</v>
      </c>
      <c r="C36" s="3">
        <v>219923123.25999999</v>
      </c>
      <c r="D36" s="3">
        <v>60118665.920000002</v>
      </c>
      <c r="E36" s="3">
        <v>0</v>
      </c>
      <c r="F36" s="3">
        <f t="shared" si="0"/>
        <v>460761315.61000001</v>
      </c>
    </row>
    <row r="37" spans="1:6" x14ac:dyDescent="0.25">
      <c r="A37" t="s">
        <v>46</v>
      </c>
      <c r="F37" s="3">
        <f t="shared" si="0"/>
        <v>0</v>
      </c>
    </row>
    <row r="38" spans="1:6" x14ac:dyDescent="0.25">
      <c r="A38" t="s">
        <v>32</v>
      </c>
      <c r="B38" s="3">
        <v>-11747752.529999999</v>
      </c>
      <c r="F38" s="3">
        <v>-11747752.529999999</v>
      </c>
    </row>
    <row r="39" spans="1:6" x14ac:dyDescent="0.25">
      <c r="A39" t="s">
        <v>39</v>
      </c>
      <c r="F39" s="3">
        <f t="shared" si="0"/>
        <v>0</v>
      </c>
    </row>
    <row r="40" spans="1:6" x14ac:dyDescent="0.25">
      <c r="A40" t="s">
        <v>15</v>
      </c>
      <c r="B40" s="3">
        <v>-11747752.43</v>
      </c>
      <c r="F40" s="3">
        <v>-11747752.529999999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60118665.920000002</v>
      </c>
      <c r="D47" s="3">
        <v>-55558465.090000004</v>
      </c>
      <c r="F47" s="3">
        <f t="shared" si="0"/>
        <v>4560200.8299999982</v>
      </c>
    </row>
    <row r="48" spans="1:6" x14ac:dyDescent="0.25">
      <c r="A48" t="s">
        <v>47</v>
      </c>
      <c r="F48" s="3">
        <f t="shared" si="0"/>
        <v>0</v>
      </c>
    </row>
    <row r="49" spans="1:6" x14ac:dyDescent="0.25">
      <c r="A49" t="s">
        <v>20</v>
      </c>
      <c r="D49" s="3">
        <v>66423707.210000001</v>
      </c>
      <c r="F49" s="3">
        <f t="shared" si="0"/>
        <v>66423707.210000001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60118665.920000002</v>
      </c>
      <c r="D51" s="3">
        <v>-121982172.69</v>
      </c>
      <c r="F51" s="3">
        <f t="shared" si="0"/>
        <v>-61863506.769999996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168971773.90000001</v>
      </c>
      <c r="C64" s="3">
        <v>280041789.18000001</v>
      </c>
      <c r="D64" s="3">
        <v>4560200.83</v>
      </c>
      <c r="E64" s="3">
        <v>0</v>
      </c>
      <c r="F64" s="3">
        <v>453573763.91000003</v>
      </c>
    </row>
    <row r="65" spans="1:1" x14ac:dyDescent="0.25">
      <c r="A65" t="s">
        <v>46</v>
      </c>
    </row>
    <row r="67" spans="1:1" s="3" customFormat="1" x14ac:dyDescent="0.25">
      <c r="A67" s="1" t="s">
        <v>36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19" zoomScale="85" zoomScaleNormal="55" zoomScaleSheetLayoutView="85" workbookViewId="0">
      <selection activeCell="A43" sqref="A43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7"/>
      <c r="B2" s="2"/>
      <c r="C2" s="2"/>
      <c r="D2" s="2"/>
      <c r="E2" s="2"/>
      <c r="F2" s="2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42</v>
      </c>
      <c r="B4" s="9"/>
      <c r="C4" s="9"/>
      <c r="D4" s="9"/>
      <c r="E4" s="9"/>
      <c r="F4" s="9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180719526.43000001</v>
      </c>
      <c r="F12" s="3">
        <f>B12+C12+D12-E12</f>
        <v>180719526.43000001</v>
      </c>
    </row>
    <row r="13" spans="1:6" x14ac:dyDescent="0.25">
      <c r="A13" t="s">
        <v>43</v>
      </c>
      <c r="F13" s="3">
        <f t="shared" ref="F13:F63" si="0">B13+C13+D13-E13</f>
        <v>0</v>
      </c>
    </row>
    <row r="14" spans="1:6" x14ac:dyDescent="0.25">
      <c r="A14" t="s">
        <v>15</v>
      </c>
      <c r="B14" s="3">
        <v>180239526.43000001</v>
      </c>
      <c r="F14" s="3">
        <f t="shared" si="0"/>
        <v>180239526.43000001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219923123.25999999</v>
      </c>
      <c r="D19" s="3">
        <v>60118665.920000002</v>
      </c>
      <c r="F19" s="3">
        <f t="shared" si="0"/>
        <v>280041789.18000001</v>
      </c>
    </row>
    <row r="20" spans="1:6" x14ac:dyDescent="0.25">
      <c r="A20" t="s">
        <v>44</v>
      </c>
      <c r="F20" s="3">
        <f t="shared" si="0"/>
        <v>0</v>
      </c>
    </row>
    <row r="21" spans="1:6" x14ac:dyDescent="0.25">
      <c r="A21" t="s">
        <v>20</v>
      </c>
      <c r="D21" s="3">
        <v>60118665.920000002</v>
      </c>
      <c r="F21" s="3">
        <f t="shared" si="0"/>
        <v>60118665.920000002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128898573.72</v>
      </c>
      <c r="F23" s="3">
        <f t="shared" si="0"/>
        <v>128898573.72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45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180719526.43000001</v>
      </c>
      <c r="C36" s="3">
        <v>219923123.25999999</v>
      </c>
      <c r="D36" s="3">
        <v>60118665.920000002</v>
      </c>
      <c r="E36" s="3">
        <v>0</v>
      </c>
      <c r="F36" s="3">
        <f t="shared" si="0"/>
        <v>460761315.61000001</v>
      </c>
    </row>
    <row r="37" spans="1:6" x14ac:dyDescent="0.25">
      <c r="A37" t="s">
        <v>46</v>
      </c>
      <c r="F37" s="3">
        <f t="shared" si="0"/>
        <v>0</v>
      </c>
    </row>
    <row r="38" spans="1:6" x14ac:dyDescent="0.25">
      <c r="A38" t="s">
        <v>32</v>
      </c>
      <c r="B38" s="3">
        <v>-11747752.529999999</v>
      </c>
      <c r="F38" s="3">
        <v>-11747752.529999999</v>
      </c>
    </row>
    <row r="39" spans="1:6" x14ac:dyDescent="0.25">
      <c r="A39" t="s">
        <v>39</v>
      </c>
      <c r="F39" s="3">
        <f t="shared" si="0"/>
        <v>0</v>
      </c>
    </row>
    <row r="40" spans="1:6" x14ac:dyDescent="0.25">
      <c r="A40" t="s">
        <v>15</v>
      </c>
      <c r="B40" s="3">
        <v>-11747752.43</v>
      </c>
      <c r="F40" s="3">
        <v>-11747752.529999999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C47" s="3">
        <v>60118665.920000002</v>
      </c>
      <c r="D47" s="3">
        <v>-77366445.769999996</v>
      </c>
      <c r="F47" s="3">
        <f t="shared" si="0"/>
        <v>-17247779.849999994</v>
      </c>
    </row>
    <row r="48" spans="1:6" x14ac:dyDescent="0.25">
      <c r="A48" t="s">
        <v>47</v>
      </c>
      <c r="F48" s="3">
        <f t="shared" si="0"/>
        <v>0</v>
      </c>
    </row>
    <row r="49" spans="1:6" x14ac:dyDescent="0.25">
      <c r="A49" t="s">
        <v>20</v>
      </c>
      <c r="D49" s="3">
        <v>44619760.520000003</v>
      </c>
      <c r="F49" s="3">
        <f t="shared" si="0"/>
        <v>44619760.520000003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60118665.920000002</v>
      </c>
      <c r="D51" s="3">
        <v>-121986206.29000001</v>
      </c>
      <c r="F51" s="3">
        <f t="shared" si="0"/>
        <v>-61867540.370000005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45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168971773.90000001</v>
      </c>
      <c r="C64" s="3">
        <v>280041789.18000001</v>
      </c>
      <c r="D64" s="3">
        <v>-17247779.850000001</v>
      </c>
      <c r="E64" s="3">
        <v>0</v>
      </c>
      <c r="F64" s="3">
        <v>431765783.23000002</v>
      </c>
    </row>
    <row r="65" spans="1:1" x14ac:dyDescent="0.25">
      <c r="A65" t="s">
        <v>46</v>
      </c>
    </row>
    <row r="67" spans="1:1" s="3" customFormat="1" x14ac:dyDescent="0.25">
      <c r="A67" s="1" t="s">
        <v>36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  <vt:lpstr>DICIEMBRE!Publi_3M2</vt:lpstr>
      <vt:lpstr>NOVIEMBRE!Publi_3M2</vt:lpstr>
      <vt:lpstr>OCTUBRE!Publi_3M2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2021-01-09T02:30:07Z</cp:lastPrinted>
  <dcterms:created xsi:type="dcterms:W3CDTF">2018-04-06T23:34:31Z</dcterms:created>
  <dcterms:modified xsi:type="dcterms:W3CDTF">2021-01-15T19:24:20Z</dcterms:modified>
</cp:coreProperties>
</file>