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4240" windowHeight="12345" activeTab="2"/>
  </bookViews>
  <sheets>
    <sheet name="ENERO" sheetId="1" r:id="rId1"/>
    <sheet name="FEBRERO" sheetId="2" r:id="rId2"/>
    <sheet name="MARZO" sheetId="3" r:id="rId3"/>
    <sheet name="Hoja2" sheetId="4" r:id="rId4"/>
  </sheets>
  <definedNames>
    <definedName name="_xlnm.Print_Area" localSheetId="0">'ENERO'!$A$1:$C$107</definedName>
    <definedName name="_xlnm.Print_Area" localSheetId="1">'FEBRERO'!$A$1:$C$107</definedName>
    <definedName name="_xlnm.Print_Area" localSheetId="2">'MARZO'!$A$1:$C$107</definedName>
    <definedName name="_xlnm.Print_Titles" localSheetId="0">'ENERO'!$1:$7</definedName>
    <definedName name="_xlnm.Print_Titles" localSheetId="1">'FEBRERO'!$1:$7</definedName>
    <definedName name="_xlnm.Print_Titles" localSheetId="2">'MARZO'!$1:$7</definedName>
  </definedNames>
  <calcPr fullCalcOnLoad="1"/>
</workbook>
</file>

<file path=xl/sharedStrings.xml><?xml version="1.0" encoding="utf-8"?>
<sst xmlns="http://schemas.openxmlformats.org/spreadsheetml/2006/main" count="228" uniqueCount="65">
  <si>
    <t>------------------</t>
  </si>
  <si>
    <t>ORIGEN</t>
  </si>
  <si>
    <t>IMPUESTOS</t>
  </si>
  <si>
    <t>BIENES INMUEBLES, INFRAESTRUCTURA Y</t>
  </si>
  <si>
    <t>CUOTAS Y APORTACIONES DE SEGURIDAD</t>
  </si>
  <si>
    <t>CONSTRUCCIONES EN PROCESO</t>
  </si>
  <si>
    <t>SOCIAL</t>
  </si>
  <si>
    <t>BIENES MUEBLES</t>
  </si>
  <si>
    <t>CONTRIBUCIONES DE MEJORAS</t>
  </si>
  <si>
    <t>DERECHOS</t>
  </si>
  <si>
    <t>FLUJOS NETOS DE EFECTIVO POR</t>
  </si>
  <si>
    <t>TRANSFERENCIAS, ASIGNACIONES, SUBSIDIOS</t>
  </si>
  <si>
    <t>SERVICIOS PERSONALES</t>
  </si>
  <si>
    <t>ENDEUDAMIENTO NETO</t>
  </si>
  <si>
    <t>MATERIALES Y SUMINISTROS</t>
  </si>
  <si>
    <t>INTERNO</t>
  </si>
  <si>
    <t>SERVICIOS GENERALES</t>
  </si>
  <si>
    <t>EXTERNO</t>
  </si>
  <si>
    <t>TRANSFERENCIAS INTERNAS Y ASIGNACIONES</t>
  </si>
  <si>
    <t>TRANSFERENCIAS AL RESTO DEL SECTOR</t>
  </si>
  <si>
    <t>SERVICIOS DE LA DEUDA</t>
  </si>
  <si>
    <t>SUBSIDIOS Y SUBVENCIONES</t>
  </si>
  <si>
    <t>AYUDAS SOCIALES</t>
  </si>
  <si>
    <t>OTRAS APLICACIONES DE FINANCIAMIENTO</t>
  </si>
  <si>
    <t>PENSIONES Y JUBILACIONES</t>
  </si>
  <si>
    <t>TRANSFERENCIAS A FIDEICOMISOS, MANDATOS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</si>
  <si>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</si>
  <si>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</si>
  <si>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</si>
  <si>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</si>
  <si>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</si>
  <si>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</si>
  <si>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MUNICIPIO DE MINERAL DE LA REFORMA, HGO.</t>
  </si>
  <si>
    <t xml:space="preserve">ESTADO DE FLUJO DE EFECTIVO </t>
  </si>
  <si>
    <t>FLUJOS DE EFECTIVO DE LAS ACTIVIDADES DE FINANCIAMIENTO</t>
  </si>
  <si>
    <t>FLUJOS DE EFECTIVO DE LAS ACTIVIDADES DE OPERACIÓN</t>
  </si>
  <si>
    <t>APLICACIÓN</t>
  </si>
  <si>
    <t>PRODUCTOS</t>
  </si>
  <si>
    <t>APROVECHAMIENTOS</t>
  </si>
  <si>
    <t>INGRESOS POR VENTA DE BIENES Y</t>
  </si>
  <si>
    <t>PRESTACIÓN DE SERVICIOS</t>
  </si>
  <si>
    <t>PART,APORT,CONV,INCENT. DERIV. D/COLAB.</t>
  </si>
  <si>
    <t>FISCAL, F. DIST. DE APORT</t>
  </si>
  <si>
    <t>Y SUBVENCIONES Y PENSIONES Y</t>
  </si>
  <si>
    <t>JUBILACIONES</t>
  </si>
  <si>
    <t>OTROS ORÍGENES DE OPERACIÓN</t>
  </si>
  <si>
    <t>AL SECTOR PÚBLICO</t>
  </si>
  <si>
    <t>PÚBLICO</t>
  </si>
  <si>
    <t>Y CONTRATOS ANÁLOGOS</t>
  </si>
  <si>
    <t>OTRAS APLICACIONES DE OPERACIÓN</t>
  </si>
  <si>
    <t>ACTIVIDADES DE OPERACIÓN</t>
  </si>
  <si>
    <t>FLUJOS  DE EFECTIVO DE LAS  ACTIVIDADES DE INVERSION</t>
  </si>
  <si>
    <t>OTROS ORIGENES DE INVERSION</t>
  </si>
  <si>
    <t>OTRAS APLICACIONES DE INVERSION</t>
  </si>
  <si>
    <t>ACTIVIDADES DE INVERSION</t>
  </si>
  <si>
    <t>OTROS ORIGENES DE FINANCIAMIENTO</t>
  </si>
  <si>
    <t>ACTIVIDADES DE FINANCIAMIENTO.</t>
  </si>
  <si>
    <t>INCREMENTO/DISMINUCION NETA EN EL</t>
  </si>
  <si>
    <t>EFECTIVO Y EQUIVALENTES AL EFECTIVO</t>
  </si>
  <si>
    <t>EFECTIVO Y EQUIVALENTES AL EFECTIVO AL</t>
  </si>
  <si>
    <t>INICIO DEL EJERCICIO</t>
  </si>
  <si>
    <t>FINAL DEL EJERCICIO</t>
  </si>
  <si>
    <t>DEL 01 DE ENERO AL 31 DE ENERO DE 2021</t>
  </si>
  <si>
    <t>DEL 01 DE ENERO AL 28 DE FEBRERO DE 2021</t>
  </si>
  <si>
    <t>DEL 01 DE ENERO AL 31 DE MARZO DE 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</si>
</sst>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0" borderId="0" xfId="0" applyFont="1" applyAlignment="1">
      <alignment/>
    </xf>
    <xf numFmtId="2" fontId="4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/>
    </xf>
    <xf numFmtId="43" fontId="0" fillId="0" borderId="0" xfId="48" applyFont="1" applyAlignment="1">
      <alignment/>
    </xf>
    <xf numFmtId="0" fontId="41" fillId="0" borderId="0" xfId="0" applyFont="1" applyAlignment="1">
      <alignment horizontal="center"/>
    </xf>
    <xf numFmtId="0" fontId="0" fillId="0" borderId="0" xfId="0" applyAlignment="1">
      <alignment horizontal="left"/>
    </xf>
    <xf numFmtId="43" fontId="0" fillId="0" borderId="0" xfId="48" applyFont="1" applyAlignment="1">
      <alignment horizontal="center" vertical="top"/>
    </xf>
    <xf numFmtId="43" fontId="0" fillId="0" borderId="0" xfId="48" applyFont="1" applyAlignment="1">
      <alignment horizontal="left"/>
    </xf>
    <xf numFmtId="43" fontId="0" fillId="0" borderId="0" xfId="48" applyFont="1" applyAlignment="1">
      <alignment horizontal="left"/>
    </xf>
    <xf numFmtId="0" fontId="4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0</xdr:rowOff>
    </xdr:from>
    <xdr:to>
      <xdr:col>4</xdr:col>
      <xdr:colOff>66675</xdr:colOff>
      <xdr:row>103</xdr:row>
      <xdr:rowOff>85725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0" y="15925800"/>
          <a:ext cx="8572500" cy="407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razonablemente    correctos   y    son    responsabilidad    del     emisor.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________________________________________________                                             _______________________________________________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L.C.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JOSE REYES BAÑOS ORTIZ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L .C. MATILDE ORTEGA MARTINEZ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TESORERO MUNICIPAL                                                                                                        SINDICO HACENDARIO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__________________________________________________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ISRAEL  JORGE FELIX  SOTO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PRESIDENTE MUNICIPAL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0</xdr:rowOff>
    </xdr:from>
    <xdr:to>
      <xdr:col>4</xdr:col>
      <xdr:colOff>66675</xdr:colOff>
      <xdr:row>103</xdr:row>
      <xdr:rowOff>85725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0" y="15925800"/>
          <a:ext cx="8572500" cy="407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razonablemente    correctos   y    son    responsabilidad    del     emisor.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________________________________________________                                             _______________________________________________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L.IC.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JORGE EDUARDO DANIEL ESCAMILLA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L.C. MATILDE ORTEGA MARTINEZ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TESORERO MUNICIPAL                                                                                                        SINDICO HACENDARIO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__________________________________________________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ISRAEL  JORGE FELIX  SOTO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PRESIDENTE MUNICIPAL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0</xdr:rowOff>
    </xdr:from>
    <xdr:to>
      <xdr:col>4</xdr:col>
      <xdr:colOff>66675</xdr:colOff>
      <xdr:row>103</xdr:row>
      <xdr:rowOff>85725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0" y="15925800"/>
          <a:ext cx="8572500" cy="407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razonablemente    correctos   y    son    responsabilidad    del     emisor.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________________________________________________                                             _______________________________________________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L.IC.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JORGE EDUARDO DANIEL ESCAMILLA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L.C. MATILDE ORTEGA MARTINEZ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TESORERO MUNICIPAL                                                                                                        SINDICO HACENDARIO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__________________________________________________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ISRAEL  JORGE FELIX  SOTO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PRESIDENTE MUNICIPAL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view="pageBreakPreview" zoomScale="83" zoomScaleSheetLayoutView="83" zoomScalePageLayoutView="0" workbookViewId="0" topLeftCell="A1">
      <selection activeCell="C80" sqref="C80"/>
    </sheetView>
  </sheetViews>
  <sheetFormatPr defaultColWidth="11.421875" defaultRowHeight="15"/>
  <cols>
    <col min="1" max="1" width="57.421875" style="0" customWidth="1"/>
    <col min="2" max="2" width="28.7109375" style="0" customWidth="1"/>
    <col min="3" max="3" width="30.00390625" style="0" customWidth="1"/>
  </cols>
  <sheetData>
    <row r="1" spans="1:9" ht="18.75">
      <c r="A1" s="10" t="s">
        <v>32</v>
      </c>
      <c r="B1" s="10"/>
      <c r="C1" s="10"/>
      <c r="D1" s="1"/>
      <c r="E1" s="1"/>
      <c r="F1" s="1"/>
      <c r="G1" s="1"/>
      <c r="H1" s="1"/>
      <c r="I1" s="1"/>
    </row>
    <row r="2" spans="1:9" ht="6.75" customHeight="1">
      <c r="A2" s="10"/>
      <c r="B2" s="10"/>
      <c r="C2" s="10"/>
      <c r="D2" s="1"/>
      <c r="E2" s="1"/>
      <c r="F2" s="1"/>
      <c r="G2" s="1"/>
      <c r="H2" s="1"/>
      <c r="I2" s="1"/>
    </row>
    <row r="3" spans="1:9" ht="21" customHeight="1">
      <c r="A3" s="10" t="s">
        <v>33</v>
      </c>
      <c r="B3" s="10"/>
      <c r="C3" s="10"/>
      <c r="D3" s="2"/>
      <c r="E3" s="2"/>
      <c r="F3" s="2"/>
      <c r="G3" s="2"/>
      <c r="H3" s="2"/>
      <c r="I3" s="2"/>
    </row>
    <row r="4" spans="1:9" ht="21.75" customHeight="1">
      <c r="A4" s="10" t="s">
        <v>62</v>
      </c>
      <c r="B4" s="10"/>
      <c r="C4" s="10"/>
      <c r="D4" s="3"/>
      <c r="E4" s="3"/>
      <c r="F4" s="3"/>
      <c r="G4" s="3"/>
      <c r="H4" s="3"/>
      <c r="I4" s="3"/>
    </row>
    <row r="5" spans="1:3" ht="15">
      <c r="A5" s="11"/>
      <c r="B5" s="11"/>
      <c r="C5" s="11"/>
    </row>
    <row r="6" spans="2:3" s="5" customFormat="1" ht="15">
      <c r="B6" s="5">
        <v>2021</v>
      </c>
      <c r="C6" s="5">
        <v>2020</v>
      </c>
    </row>
    <row r="7" spans="2:3" s="5" customFormat="1" ht="15">
      <c r="B7" s="5" t="s">
        <v>0</v>
      </c>
      <c r="C7" s="5" t="s">
        <v>0</v>
      </c>
    </row>
    <row r="8" ht="30" customHeight="1">
      <c r="A8" t="s">
        <v>35</v>
      </c>
    </row>
    <row r="9" spans="2:4" ht="15">
      <c r="B9" s="4"/>
      <c r="C9" s="4"/>
      <c r="D9" s="4"/>
    </row>
    <row r="10" spans="1:4" ht="15.75" customHeight="1">
      <c r="A10" s="6" t="s">
        <v>1</v>
      </c>
      <c r="B10" s="8">
        <v>62560436.59</v>
      </c>
      <c r="C10" s="9">
        <v>442850043.97</v>
      </c>
      <c r="D10" s="4"/>
    </row>
    <row r="11" spans="1:4" ht="15">
      <c r="A11" s="6" t="s">
        <v>2</v>
      </c>
      <c r="B11" s="8">
        <v>33420460.34</v>
      </c>
      <c r="C11" s="9">
        <v>86918445.62</v>
      </c>
      <c r="D11" s="4"/>
    </row>
    <row r="12" spans="1:4" ht="15">
      <c r="A12" s="6" t="s">
        <v>4</v>
      </c>
      <c r="B12" s="8">
        <v>0</v>
      </c>
      <c r="C12" s="9">
        <v>0</v>
      </c>
      <c r="D12" s="4"/>
    </row>
    <row r="13" spans="1:4" ht="15">
      <c r="A13" s="6" t="s">
        <v>6</v>
      </c>
      <c r="B13" s="8"/>
      <c r="C13" s="7"/>
      <c r="D13" s="4"/>
    </row>
    <row r="14" spans="1:4" ht="15">
      <c r="A14" s="6" t="s">
        <v>8</v>
      </c>
      <c r="B14" s="8">
        <v>0</v>
      </c>
      <c r="C14" s="9">
        <v>29662.98</v>
      </c>
      <c r="D14" s="4"/>
    </row>
    <row r="15" spans="1:4" ht="15">
      <c r="A15" s="6" t="s">
        <v>9</v>
      </c>
      <c r="B15" s="8">
        <v>3258548.97</v>
      </c>
      <c r="C15" s="9">
        <v>49716677.84</v>
      </c>
      <c r="D15" s="4"/>
    </row>
    <row r="16" spans="1:4" ht="15">
      <c r="A16" s="6" t="s">
        <v>37</v>
      </c>
      <c r="B16" s="8">
        <v>0</v>
      </c>
      <c r="C16" s="9">
        <v>2034316</v>
      </c>
      <c r="D16" s="4"/>
    </row>
    <row r="17" spans="1:4" ht="15">
      <c r="A17" s="6" t="s">
        <v>38</v>
      </c>
      <c r="B17" s="8">
        <v>4008250.51</v>
      </c>
      <c r="C17" s="9">
        <v>16125363.82</v>
      </c>
      <c r="D17" s="4"/>
    </row>
    <row r="18" spans="1:4" ht="15">
      <c r="A18" s="6" t="s">
        <v>39</v>
      </c>
      <c r="B18" s="8">
        <v>0</v>
      </c>
      <c r="C18" s="7">
        <v>0</v>
      </c>
      <c r="D18" s="4"/>
    </row>
    <row r="19" spans="1:4" ht="15">
      <c r="A19" s="6" t="s">
        <v>40</v>
      </c>
      <c r="B19" s="8"/>
      <c r="C19" s="7"/>
      <c r="D19" s="4"/>
    </row>
    <row r="20" spans="1:4" ht="15">
      <c r="A20" s="6" t="s">
        <v>41</v>
      </c>
      <c r="B20" s="8">
        <v>21873176.77</v>
      </c>
      <c r="C20" s="9">
        <v>287499068.49</v>
      </c>
      <c r="D20" s="4"/>
    </row>
    <row r="21" spans="1:4" ht="15">
      <c r="A21" s="6" t="s">
        <v>42</v>
      </c>
      <c r="B21" s="8"/>
      <c r="C21" s="7"/>
      <c r="D21" s="4"/>
    </row>
    <row r="22" spans="1:4" ht="15">
      <c r="A22" s="6" t="s">
        <v>11</v>
      </c>
      <c r="B22" s="8">
        <v>0</v>
      </c>
      <c r="C22" s="7">
        <v>0</v>
      </c>
      <c r="D22" s="4"/>
    </row>
    <row r="23" spans="1:4" ht="15">
      <c r="A23" s="6" t="s">
        <v>43</v>
      </c>
      <c r="B23" s="8"/>
      <c r="C23" s="7"/>
      <c r="D23" s="4"/>
    </row>
    <row r="24" spans="1:4" ht="15">
      <c r="A24" s="6" t="s">
        <v>44</v>
      </c>
      <c r="B24" s="8"/>
      <c r="C24" s="7"/>
      <c r="D24" s="4"/>
    </row>
    <row r="25" spans="1:4" ht="15">
      <c r="A25" s="6" t="s">
        <v>45</v>
      </c>
      <c r="B25" s="8">
        <v>0</v>
      </c>
      <c r="C25" s="9">
        <v>526509.22</v>
      </c>
      <c r="D25" s="4"/>
    </row>
    <row r="26" spans="1:4" ht="15">
      <c r="A26" s="6" t="s">
        <v>36</v>
      </c>
      <c r="B26" s="8">
        <f>B27+B28+B29+B30+B35</f>
        <v>15705492.15</v>
      </c>
      <c r="C26" s="9">
        <v>398230283.45</v>
      </c>
      <c r="D26" s="4"/>
    </row>
    <row r="27" spans="1:4" ht="15">
      <c r="A27" s="6" t="s">
        <v>12</v>
      </c>
      <c r="B27" s="8">
        <v>11311956</v>
      </c>
      <c r="C27" s="9">
        <v>175807050.29</v>
      </c>
      <c r="D27" s="4"/>
    </row>
    <row r="28" spans="1:4" ht="15">
      <c r="A28" s="6" t="s">
        <v>14</v>
      </c>
      <c r="B28" s="8">
        <v>1479454</v>
      </c>
      <c r="C28" s="9">
        <v>50118467.62</v>
      </c>
      <c r="D28" s="4"/>
    </row>
    <row r="29" spans="1:4" ht="15">
      <c r="A29" s="6" t="s">
        <v>16</v>
      </c>
      <c r="B29" s="8">
        <v>1676923.31</v>
      </c>
      <c r="C29" s="9">
        <v>144856804.73</v>
      </c>
      <c r="D29" s="4"/>
    </row>
    <row r="30" spans="1:4" ht="15">
      <c r="A30" s="6" t="s">
        <v>18</v>
      </c>
      <c r="B30" s="8">
        <v>1000000</v>
      </c>
      <c r="C30" s="9">
        <v>14922000</v>
      </c>
      <c r="D30" s="4"/>
    </row>
    <row r="31" spans="1:4" ht="15">
      <c r="A31" s="6" t="s">
        <v>46</v>
      </c>
      <c r="B31" s="8"/>
      <c r="C31" s="7"/>
      <c r="D31" s="4"/>
    </row>
    <row r="32" spans="1:4" ht="15">
      <c r="A32" s="6" t="s">
        <v>19</v>
      </c>
      <c r="B32" s="8">
        <v>0</v>
      </c>
      <c r="C32" s="7">
        <v>0</v>
      </c>
      <c r="D32" s="4"/>
    </row>
    <row r="33" spans="1:4" ht="15">
      <c r="A33" s="6" t="s">
        <v>47</v>
      </c>
      <c r="B33" s="8"/>
      <c r="C33" s="7"/>
      <c r="D33" s="4"/>
    </row>
    <row r="34" spans="1:4" ht="15">
      <c r="A34" s="6" t="s">
        <v>21</v>
      </c>
      <c r="B34" s="8">
        <v>0</v>
      </c>
      <c r="C34" s="7">
        <v>0</v>
      </c>
      <c r="D34" s="4"/>
    </row>
    <row r="35" spans="1:4" ht="15">
      <c r="A35" s="6" t="s">
        <v>22</v>
      </c>
      <c r="B35" s="8">
        <v>237158.84</v>
      </c>
      <c r="C35" s="9">
        <v>9645581.61</v>
      </c>
      <c r="D35" s="4"/>
    </row>
    <row r="36" spans="1:4" ht="15">
      <c r="A36" s="6" t="s">
        <v>24</v>
      </c>
      <c r="B36" s="8">
        <v>0</v>
      </c>
      <c r="C36" s="7">
        <v>0</v>
      </c>
      <c r="D36" s="4"/>
    </row>
    <row r="37" spans="1:4" ht="15">
      <c r="A37" s="6" t="s">
        <v>25</v>
      </c>
      <c r="B37" s="8">
        <v>0</v>
      </c>
      <c r="C37" s="7">
        <v>0</v>
      </c>
      <c r="D37" s="4"/>
    </row>
    <row r="38" spans="1:4" ht="15">
      <c r="A38" s="6" t="s">
        <v>48</v>
      </c>
      <c r="B38" s="8"/>
      <c r="C38" s="7"/>
      <c r="D38" s="4"/>
    </row>
    <row r="39" spans="1:4" ht="15">
      <c r="A39" s="6" t="s">
        <v>26</v>
      </c>
      <c r="B39" s="8">
        <v>0</v>
      </c>
      <c r="C39" s="7">
        <v>0</v>
      </c>
      <c r="D39" s="4"/>
    </row>
    <row r="40" spans="1:4" ht="15">
      <c r="A40" s="6" t="s">
        <v>27</v>
      </c>
      <c r="B40" s="8">
        <v>0</v>
      </c>
      <c r="C40" s="7">
        <v>0</v>
      </c>
      <c r="D40" s="4"/>
    </row>
    <row r="41" spans="1:4" ht="15">
      <c r="A41" s="6" t="s">
        <v>28</v>
      </c>
      <c r="B41" s="8">
        <v>0</v>
      </c>
      <c r="C41" s="7">
        <v>0</v>
      </c>
      <c r="D41" s="4"/>
    </row>
    <row r="42" spans="1:4" ht="15">
      <c r="A42" s="6" t="s">
        <v>29</v>
      </c>
      <c r="B42" s="8">
        <v>0</v>
      </c>
      <c r="C42" s="7">
        <v>0</v>
      </c>
      <c r="D42" s="4"/>
    </row>
    <row r="43" spans="1:4" ht="15">
      <c r="A43" s="6" t="s">
        <v>30</v>
      </c>
      <c r="B43" s="8">
        <v>0</v>
      </c>
      <c r="C43" s="7">
        <v>0</v>
      </c>
      <c r="D43" s="4"/>
    </row>
    <row r="44" spans="1:4" ht="15">
      <c r="A44" s="6" t="s">
        <v>31</v>
      </c>
      <c r="B44" s="8">
        <v>0</v>
      </c>
      <c r="C44" s="9">
        <v>2880379.2</v>
      </c>
      <c r="D44" s="4"/>
    </row>
    <row r="45" spans="1:4" ht="15">
      <c r="A45" s="6" t="s">
        <v>49</v>
      </c>
      <c r="B45" s="8">
        <v>0</v>
      </c>
      <c r="C45" s="7">
        <v>0</v>
      </c>
      <c r="D45" s="4"/>
    </row>
    <row r="46" spans="1:4" ht="15">
      <c r="A46" s="6"/>
      <c r="B46" s="8"/>
      <c r="C46" s="7"/>
      <c r="D46" s="4"/>
    </row>
    <row r="47" spans="1:4" ht="15">
      <c r="A47" s="6" t="s">
        <v>10</v>
      </c>
      <c r="B47" s="8">
        <v>46854944.44</v>
      </c>
      <c r="C47" s="9">
        <v>44619760.52</v>
      </c>
      <c r="D47" s="4"/>
    </row>
    <row r="48" spans="1:4" ht="15">
      <c r="A48" s="6" t="s">
        <v>50</v>
      </c>
      <c r="B48" s="8"/>
      <c r="C48" s="7"/>
      <c r="D48" s="4"/>
    </row>
    <row r="49" spans="1:4" ht="15">
      <c r="A49" s="6" t="s">
        <v>51</v>
      </c>
      <c r="B49" s="8"/>
      <c r="C49" s="7"/>
      <c r="D49" s="4"/>
    </row>
    <row r="50" spans="1:4" ht="15">
      <c r="A50" s="6" t="s">
        <v>1</v>
      </c>
      <c r="B50" s="8">
        <v>0</v>
      </c>
      <c r="C50" s="9">
        <v>31224300.84</v>
      </c>
      <c r="D50" s="4"/>
    </row>
    <row r="51" spans="1:4" ht="15">
      <c r="A51" s="6" t="s">
        <v>3</v>
      </c>
      <c r="B51" s="8">
        <v>0</v>
      </c>
      <c r="C51" s="9">
        <v>7423162.22</v>
      </c>
      <c r="D51" s="4"/>
    </row>
    <row r="52" spans="1:4" ht="15">
      <c r="A52" s="6" t="s">
        <v>5</v>
      </c>
      <c r="B52" s="8"/>
      <c r="C52" s="7"/>
      <c r="D52" s="4"/>
    </row>
    <row r="53" spans="1:4" ht="15">
      <c r="A53" s="6" t="s">
        <v>7</v>
      </c>
      <c r="B53" s="9">
        <v>0</v>
      </c>
      <c r="C53" s="9">
        <v>23797587.88</v>
      </c>
      <c r="D53" s="4"/>
    </row>
    <row r="54" spans="1:4" ht="15">
      <c r="A54" s="6" t="s">
        <v>52</v>
      </c>
      <c r="B54" s="8">
        <v>0</v>
      </c>
      <c r="C54" s="9">
        <v>3550.74</v>
      </c>
      <c r="D54" s="4"/>
    </row>
    <row r="55" spans="1:4" ht="15">
      <c r="A55" s="6" t="s">
        <v>36</v>
      </c>
      <c r="B55" s="8">
        <v>79746.52</v>
      </c>
      <c r="C55" s="7">
        <v>0</v>
      </c>
      <c r="D55" s="4"/>
    </row>
    <row r="56" spans="1:4" ht="15">
      <c r="A56" s="6" t="s">
        <v>3</v>
      </c>
      <c r="B56" s="8">
        <v>0</v>
      </c>
      <c r="C56" s="7">
        <v>0</v>
      </c>
      <c r="D56" s="4"/>
    </row>
    <row r="57" spans="1:4" ht="15">
      <c r="A57" s="6" t="s">
        <v>5</v>
      </c>
      <c r="B57" s="8"/>
      <c r="C57" s="7"/>
      <c r="D57" s="4"/>
    </row>
    <row r="58" spans="1:4" ht="15">
      <c r="A58" s="6" t="s">
        <v>7</v>
      </c>
      <c r="B58" s="8">
        <v>79746.52</v>
      </c>
      <c r="C58" s="7">
        <v>0</v>
      </c>
      <c r="D58" s="4"/>
    </row>
    <row r="59" spans="1:4" ht="15">
      <c r="A59" s="6" t="s">
        <v>53</v>
      </c>
      <c r="B59" s="8"/>
      <c r="C59" s="7">
        <v>0</v>
      </c>
      <c r="D59" s="4"/>
    </row>
    <row r="60" spans="1:4" ht="15">
      <c r="A60" s="6" t="s">
        <v>10</v>
      </c>
      <c r="B60" s="8">
        <v>-79746.52</v>
      </c>
      <c r="C60" s="9">
        <v>31224300.84</v>
      </c>
      <c r="D60" s="4"/>
    </row>
    <row r="61" spans="1:4" ht="15">
      <c r="A61" s="6" t="s">
        <v>54</v>
      </c>
      <c r="B61" s="8">
        <v>0</v>
      </c>
      <c r="C61" s="7"/>
      <c r="D61" s="4"/>
    </row>
    <row r="62" spans="1:4" ht="15">
      <c r="A62" s="6" t="s">
        <v>34</v>
      </c>
      <c r="B62" s="8"/>
      <c r="C62" s="7"/>
      <c r="D62" s="4"/>
    </row>
    <row r="63" spans="1:4" ht="15">
      <c r="A63" s="6" t="s">
        <v>1</v>
      </c>
      <c r="B63" s="8">
        <v>526509.22</v>
      </c>
      <c r="C63" s="7">
        <v>0</v>
      </c>
      <c r="D63" s="4"/>
    </row>
    <row r="64" spans="1:4" ht="15">
      <c r="A64" s="6" t="s">
        <v>13</v>
      </c>
      <c r="B64" s="8">
        <v>0</v>
      </c>
      <c r="C64" s="7">
        <v>0</v>
      </c>
      <c r="D64" s="4"/>
    </row>
    <row r="65" spans="1:4" ht="15">
      <c r="A65" s="6" t="s">
        <v>15</v>
      </c>
      <c r="B65" s="8">
        <v>0</v>
      </c>
      <c r="C65" s="7">
        <v>0</v>
      </c>
      <c r="D65" s="4"/>
    </row>
    <row r="66" spans="1:4" ht="15">
      <c r="A66" s="6" t="s">
        <v>17</v>
      </c>
      <c r="B66" s="8">
        <v>0</v>
      </c>
      <c r="C66" s="7">
        <v>0</v>
      </c>
      <c r="D66" s="4"/>
    </row>
    <row r="67" spans="1:4" ht="15">
      <c r="A67" s="6" t="s">
        <v>55</v>
      </c>
      <c r="B67" s="8">
        <v>526509.22</v>
      </c>
      <c r="C67" s="7">
        <v>0</v>
      </c>
      <c r="D67" s="4"/>
    </row>
    <row r="68" spans="1:4" ht="15">
      <c r="A68" s="6" t="s">
        <v>36</v>
      </c>
      <c r="B68" s="8">
        <v>781189.87</v>
      </c>
      <c r="C68" s="9">
        <v>71280264.73</v>
      </c>
      <c r="D68" s="4"/>
    </row>
    <row r="69" spans="1:4" ht="15">
      <c r="A69" s="6" t="s">
        <v>20</v>
      </c>
      <c r="B69" s="8">
        <v>0</v>
      </c>
      <c r="C69" s="7">
        <v>0</v>
      </c>
      <c r="D69" s="4"/>
    </row>
    <row r="70" spans="1:4" ht="15">
      <c r="A70" s="6" t="s">
        <v>15</v>
      </c>
      <c r="B70" s="8">
        <v>0</v>
      </c>
      <c r="C70" s="7">
        <v>0</v>
      </c>
      <c r="D70" s="4"/>
    </row>
    <row r="71" spans="1:4" ht="15">
      <c r="A71" s="6" t="s">
        <v>17</v>
      </c>
      <c r="B71" s="8">
        <v>0</v>
      </c>
      <c r="C71" s="7">
        <v>0</v>
      </c>
      <c r="D71" s="4"/>
    </row>
    <row r="72" spans="1:4" ht="15">
      <c r="A72" s="6" t="s">
        <v>23</v>
      </c>
      <c r="B72" s="8">
        <v>781189.87</v>
      </c>
      <c r="C72" s="9">
        <v>71280264.73</v>
      </c>
      <c r="D72" s="4"/>
    </row>
    <row r="73" spans="1:4" ht="15">
      <c r="A73" s="6" t="s">
        <v>10</v>
      </c>
      <c r="B73" s="8">
        <v>254680.65</v>
      </c>
      <c r="C73" s="9">
        <v>71280264.73</v>
      </c>
      <c r="D73" s="4"/>
    </row>
    <row r="74" spans="1:4" ht="15">
      <c r="A74" s="6" t="s">
        <v>56</v>
      </c>
      <c r="B74" s="8"/>
      <c r="C74" s="7"/>
      <c r="D74" s="4"/>
    </row>
    <row r="75" spans="1:4" ht="15">
      <c r="A75" s="6" t="s">
        <v>57</v>
      </c>
      <c r="B75" s="8">
        <v>46520517.27</v>
      </c>
      <c r="C75" s="9">
        <v>4563796.63</v>
      </c>
      <c r="D75" s="4"/>
    </row>
    <row r="76" spans="1:4" ht="15">
      <c r="A76" s="6" t="s">
        <v>58</v>
      </c>
      <c r="B76" s="8"/>
      <c r="C76" s="7"/>
      <c r="D76" s="4"/>
    </row>
    <row r="77" spans="1:4" ht="15">
      <c r="A77" s="6" t="s">
        <v>59</v>
      </c>
      <c r="B77" s="8">
        <v>7314862.52</v>
      </c>
      <c r="C77" s="9">
        <v>2751065.89</v>
      </c>
      <c r="D77" s="4"/>
    </row>
    <row r="78" spans="1:4" ht="15">
      <c r="A78" s="6" t="s">
        <v>60</v>
      </c>
      <c r="B78" s="8"/>
      <c r="C78" s="7"/>
      <c r="D78" s="4"/>
    </row>
    <row r="79" spans="1:4" ht="15">
      <c r="A79" s="6" t="s">
        <v>59</v>
      </c>
      <c r="B79" s="8">
        <v>53835379.79</v>
      </c>
      <c r="C79" s="9">
        <v>7314862.52</v>
      </c>
      <c r="D79" s="4"/>
    </row>
    <row r="80" spans="1:4" ht="15">
      <c r="A80" t="s">
        <v>61</v>
      </c>
      <c r="B80" s="4"/>
      <c r="C80" s="4"/>
      <c r="D80" s="4"/>
    </row>
    <row r="81" spans="2:4" ht="15">
      <c r="B81" s="4"/>
      <c r="C81" s="4"/>
      <c r="D81" s="4"/>
    </row>
    <row r="82" spans="2:4" ht="15">
      <c r="B82" s="4"/>
      <c r="C82" s="4"/>
      <c r="D82" s="4"/>
    </row>
    <row r="83" spans="2:4" ht="15">
      <c r="B83" s="4"/>
      <c r="C83" s="4"/>
      <c r="D83" s="4"/>
    </row>
    <row r="84" spans="2:4" ht="15">
      <c r="B84" s="4"/>
      <c r="C84" s="4"/>
      <c r="D84" s="4"/>
    </row>
    <row r="85" spans="2:4" ht="15">
      <c r="B85" s="4"/>
      <c r="C85" s="4"/>
      <c r="D85" s="4"/>
    </row>
    <row r="86" spans="2:4" ht="14.25" customHeight="1">
      <c r="B86" s="4"/>
      <c r="C86" s="4"/>
      <c r="D86" s="4"/>
    </row>
    <row r="87" spans="2:4" ht="15">
      <c r="B87" s="4"/>
      <c r="C87" s="4"/>
      <c r="D87" s="4"/>
    </row>
  </sheetData>
  <sheetProtection/>
  <mergeCells count="5">
    <mergeCell ref="A1:C1"/>
    <mergeCell ref="A2:C2"/>
    <mergeCell ref="A3:C3"/>
    <mergeCell ref="A4:C4"/>
    <mergeCell ref="A5:C5"/>
  </mergeCells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portrait" scale="65" r:id="rId2"/>
  <colBreaks count="1" manualBreakCount="1">
    <brk id="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7"/>
  <sheetViews>
    <sheetView view="pageBreakPreview" zoomScale="83" zoomScaleSheetLayoutView="83" zoomScalePageLayoutView="0" workbookViewId="0" topLeftCell="A1">
      <selection activeCell="C80" sqref="C80"/>
    </sheetView>
  </sheetViews>
  <sheetFormatPr defaultColWidth="11.421875" defaultRowHeight="15"/>
  <cols>
    <col min="1" max="1" width="57.421875" style="0" customWidth="1"/>
    <col min="2" max="2" width="28.7109375" style="0" customWidth="1"/>
    <col min="3" max="3" width="30.00390625" style="0" customWidth="1"/>
  </cols>
  <sheetData>
    <row r="1" spans="1:9" ht="18.75">
      <c r="A1" s="10" t="s">
        <v>32</v>
      </c>
      <c r="B1" s="10"/>
      <c r="C1" s="10"/>
      <c r="D1" s="1"/>
      <c r="E1" s="1"/>
      <c r="F1" s="1"/>
      <c r="G1" s="1"/>
      <c r="H1" s="1"/>
      <c r="I1" s="1"/>
    </row>
    <row r="2" spans="1:9" ht="6.75" customHeight="1">
      <c r="A2" s="10"/>
      <c r="B2" s="10"/>
      <c r="C2" s="10"/>
      <c r="D2" s="1"/>
      <c r="E2" s="1"/>
      <c r="F2" s="1"/>
      <c r="G2" s="1"/>
      <c r="H2" s="1"/>
      <c r="I2" s="1"/>
    </row>
    <row r="3" spans="1:9" ht="21" customHeight="1">
      <c r="A3" s="10" t="s">
        <v>33</v>
      </c>
      <c r="B3" s="10"/>
      <c r="C3" s="10"/>
      <c r="D3" s="2"/>
      <c r="E3" s="2"/>
      <c r="F3" s="2"/>
      <c r="G3" s="2"/>
      <c r="H3" s="2"/>
      <c r="I3" s="2"/>
    </row>
    <row r="4" spans="1:9" ht="21.75" customHeight="1">
      <c r="A4" s="10" t="s">
        <v>63</v>
      </c>
      <c r="B4" s="10"/>
      <c r="C4" s="10"/>
      <c r="D4" s="3"/>
      <c r="E4" s="3"/>
      <c r="F4" s="3"/>
      <c r="G4" s="3"/>
      <c r="H4" s="3"/>
      <c r="I4" s="3"/>
    </row>
    <row r="5" spans="1:3" ht="15">
      <c r="A5" s="11"/>
      <c r="B5" s="11"/>
      <c r="C5" s="11"/>
    </row>
    <row r="6" spans="2:3" s="5" customFormat="1" ht="15">
      <c r="B6" s="5">
        <v>2021</v>
      </c>
      <c r="C6" s="5">
        <v>2020</v>
      </c>
    </row>
    <row r="7" spans="2:3" s="5" customFormat="1" ht="15">
      <c r="B7" s="5" t="s">
        <v>0</v>
      </c>
      <c r="C7" s="5" t="s">
        <v>0</v>
      </c>
    </row>
    <row r="8" ht="30" customHeight="1">
      <c r="A8" t="s">
        <v>35</v>
      </c>
    </row>
    <row r="9" spans="2:4" ht="15">
      <c r="B9" s="4"/>
      <c r="C9" s="4"/>
      <c r="D9" s="4"/>
    </row>
    <row r="10" spans="1:4" ht="15.75" customHeight="1">
      <c r="A10" s="6" t="s">
        <v>1</v>
      </c>
      <c r="B10" s="9">
        <f>B11+B15+B17+B20</f>
        <v>102818367.7</v>
      </c>
      <c r="C10" s="9">
        <v>442850043.97</v>
      </c>
      <c r="D10" s="4"/>
    </row>
    <row r="11" spans="1:4" ht="15">
      <c r="A11" s="6" t="s">
        <v>2</v>
      </c>
      <c r="B11" s="9">
        <v>41165997.38</v>
      </c>
      <c r="C11" s="9">
        <v>86918445.62</v>
      </c>
      <c r="D11" s="4"/>
    </row>
    <row r="12" spans="1:4" ht="15">
      <c r="A12" s="6" t="s">
        <v>4</v>
      </c>
      <c r="B12" s="9">
        <v>0</v>
      </c>
      <c r="C12" s="9">
        <v>0</v>
      </c>
      <c r="D12" s="4"/>
    </row>
    <row r="13" spans="1:4" ht="15">
      <c r="A13" s="6" t="s">
        <v>6</v>
      </c>
      <c r="B13" s="9"/>
      <c r="C13" s="7"/>
      <c r="D13" s="4"/>
    </row>
    <row r="14" spans="1:4" ht="15">
      <c r="A14" s="6" t="s">
        <v>8</v>
      </c>
      <c r="B14" s="9">
        <v>0</v>
      </c>
      <c r="C14" s="9">
        <v>29662.98</v>
      </c>
      <c r="D14" s="4"/>
    </row>
    <row r="15" spans="1:4" ht="15">
      <c r="A15" s="6" t="s">
        <v>9</v>
      </c>
      <c r="B15" s="9">
        <v>7184474.99</v>
      </c>
      <c r="C15" s="9">
        <v>49716677.84</v>
      </c>
      <c r="D15" s="4"/>
    </row>
    <row r="16" spans="1:4" ht="15">
      <c r="A16" s="6" t="s">
        <v>37</v>
      </c>
      <c r="B16" s="9">
        <v>0</v>
      </c>
      <c r="C16" s="9">
        <v>2034316</v>
      </c>
      <c r="D16" s="4"/>
    </row>
    <row r="17" spans="1:4" ht="15">
      <c r="A17" s="6" t="s">
        <v>38</v>
      </c>
      <c r="B17" s="9">
        <v>6804210.91</v>
      </c>
      <c r="C17" s="9">
        <v>16125363.82</v>
      </c>
      <c r="D17" s="4"/>
    </row>
    <row r="18" spans="1:4" ht="15">
      <c r="A18" s="6" t="s">
        <v>39</v>
      </c>
      <c r="B18" s="9">
        <v>0</v>
      </c>
      <c r="C18" s="7">
        <v>0</v>
      </c>
      <c r="D18" s="4"/>
    </row>
    <row r="19" spans="1:4" ht="15">
      <c r="A19" s="6" t="s">
        <v>40</v>
      </c>
      <c r="B19" s="9"/>
      <c r="C19" s="7"/>
      <c r="D19" s="4"/>
    </row>
    <row r="20" spans="1:4" ht="15">
      <c r="A20" s="6" t="s">
        <v>41</v>
      </c>
      <c r="B20" s="9">
        <v>47663684.42</v>
      </c>
      <c r="C20" s="9">
        <v>287499068.49</v>
      </c>
      <c r="D20" s="4"/>
    </row>
    <row r="21" spans="1:4" ht="15">
      <c r="A21" s="6" t="s">
        <v>42</v>
      </c>
      <c r="B21" s="9"/>
      <c r="C21" s="7"/>
      <c r="D21" s="4"/>
    </row>
    <row r="22" spans="1:4" ht="15">
      <c r="A22" s="6" t="s">
        <v>11</v>
      </c>
      <c r="B22" s="9">
        <v>0</v>
      </c>
      <c r="C22" s="7">
        <v>0</v>
      </c>
      <c r="D22" s="4"/>
    </row>
    <row r="23" spans="1:4" ht="15">
      <c r="A23" s="6" t="s">
        <v>43</v>
      </c>
      <c r="B23" s="9"/>
      <c r="C23" s="7"/>
      <c r="D23" s="4"/>
    </row>
    <row r="24" spans="1:4" ht="15">
      <c r="A24" s="6" t="s">
        <v>44</v>
      </c>
      <c r="B24" s="9"/>
      <c r="C24" s="7"/>
      <c r="D24" s="4"/>
    </row>
    <row r="25" spans="1:4" ht="15">
      <c r="A25" s="6" t="s">
        <v>45</v>
      </c>
      <c r="B25" s="9">
        <v>0</v>
      </c>
      <c r="C25" s="9">
        <v>526509.22</v>
      </c>
      <c r="D25" s="4"/>
    </row>
    <row r="26" spans="1:4" ht="15">
      <c r="A26" s="6" t="s">
        <v>36</v>
      </c>
      <c r="B26" s="9">
        <f>B27+B28+B29+B30+B35</f>
        <v>34723783.089999996</v>
      </c>
      <c r="C26" s="9">
        <v>398230283.45</v>
      </c>
      <c r="D26" s="4"/>
    </row>
    <row r="27" spans="1:4" ht="15">
      <c r="A27" s="6" t="s">
        <v>12</v>
      </c>
      <c r="B27" s="9">
        <v>22609635</v>
      </c>
      <c r="C27" s="9">
        <v>175807050.29</v>
      </c>
      <c r="D27" s="4"/>
    </row>
    <row r="28" spans="1:4" ht="15">
      <c r="A28" s="6" t="s">
        <v>14</v>
      </c>
      <c r="B28" s="9">
        <v>2832460.16</v>
      </c>
      <c r="C28" s="9">
        <v>50118467.62</v>
      </c>
      <c r="D28" s="4"/>
    </row>
    <row r="29" spans="1:4" ht="15">
      <c r="A29" s="6" t="s">
        <v>16</v>
      </c>
      <c r="B29" s="9">
        <v>6438243.78</v>
      </c>
      <c r="C29" s="9">
        <v>144856804.73</v>
      </c>
      <c r="D29" s="4"/>
    </row>
    <row r="30" spans="1:4" ht="15">
      <c r="A30" s="6" t="s">
        <v>18</v>
      </c>
      <c r="B30" s="9">
        <v>2000000</v>
      </c>
      <c r="C30" s="9">
        <v>14922000</v>
      </c>
      <c r="D30" s="4"/>
    </row>
    <row r="31" spans="1:4" ht="15">
      <c r="A31" s="6" t="s">
        <v>46</v>
      </c>
      <c r="B31" s="9"/>
      <c r="C31" s="7"/>
      <c r="D31" s="4"/>
    </row>
    <row r="32" spans="1:4" ht="15">
      <c r="A32" s="6" t="s">
        <v>19</v>
      </c>
      <c r="B32" s="9">
        <v>0</v>
      </c>
      <c r="C32" s="7">
        <v>0</v>
      </c>
      <c r="D32" s="4"/>
    </row>
    <row r="33" spans="1:4" ht="15">
      <c r="A33" s="6" t="s">
        <v>47</v>
      </c>
      <c r="B33" s="9"/>
      <c r="C33" s="7"/>
      <c r="D33" s="4"/>
    </row>
    <row r="34" spans="1:4" ht="15">
      <c r="A34" s="6" t="s">
        <v>21</v>
      </c>
      <c r="B34" s="9">
        <v>0</v>
      </c>
      <c r="C34" s="7">
        <v>0</v>
      </c>
      <c r="D34" s="4"/>
    </row>
    <row r="35" spans="1:4" ht="15">
      <c r="A35" s="6" t="s">
        <v>22</v>
      </c>
      <c r="B35" s="9">
        <v>843444.15</v>
      </c>
      <c r="C35" s="9">
        <v>9645581.61</v>
      </c>
      <c r="D35" s="4"/>
    </row>
    <row r="36" spans="1:4" ht="15">
      <c r="A36" s="6" t="s">
        <v>24</v>
      </c>
      <c r="B36" s="9">
        <v>0</v>
      </c>
      <c r="C36" s="7">
        <v>0</v>
      </c>
      <c r="D36" s="4"/>
    </row>
    <row r="37" spans="1:4" ht="15">
      <c r="A37" s="6" t="s">
        <v>25</v>
      </c>
      <c r="B37" s="9">
        <v>0</v>
      </c>
      <c r="C37" s="7">
        <v>0</v>
      </c>
      <c r="D37" s="4"/>
    </row>
    <row r="38" spans="1:4" ht="15">
      <c r="A38" s="6" t="s">
        <v>48</v>
      </c>
      <c r="B38" s="9"/>
      <c r="C38" s="7"/>
      <c r="D38" s="4"/>
    </row>
    <row r="39" spans="1:4" ht="15">
      <c r="A39" s="6" t="s">
        <v>26</v>
      </c>
      <c r="B39" s="9">
        <v>0</v>
      </c>
      <c r="C39" s="7">
        <v>0</v>
      </c>
      <c r="D39" s="4"/>
    </row>
    <row r="40" spans="1:4" ht="15">
      <c r="A40" s="6" t="s">
        <v>27</v>
      </c>
      <c r="B40" s="9">
        <v>0</v>
      </c>
      <c r="C40" s="7">
        <v>0</v>
      </c>
      <c r="D40" s="4"/>
    </row>
    <row r="41" spans="1:4" ht="15">
      <c r="A41" s="6" t="s">
        <v>28</v>
      </c>
      <c r="B41" s="9">
        <v>0</v>
      </c>
      <c r="C41" s="7">
        <v>0</v>
      </c>
      <c r="D41" s="4"/>
    </row>
    <row r="42" spans="1:4" ht="15">
      <c r="A42" s="6" t="s">
        <v>29</v>
      </c>
      <c r="B42" s="9">
        <v>0</v>
      </c>
      <c r="C42" s="7">
        <v>0</v>
      </c>
      <c r="D42" s="4"/>
    </row>
    <row r="43" spans="1:4" ht="15">
      <c r="A43" s="6" t="s">
        <v>30</v>
      </c>
      <c r="B43" s="9">
        <v>0</v>
      </c>
      <c r="C43" s="7">
        <v>0</v>
      </c>
      <c r="D43" s="4"/>
    </row>
    <row r="44" spans="1:4" ht="15">
      <c r="A44" s="6" t="s">
        <v>31</v>
      </c>
      <c r="B44" s="9">
        <v>0</v>
      </c>
      <c r="C44" s="9">
        <v>2880379.2</v>
      </c>
      <c r="D44" s="4"/>
    </row>
    <row r="45" spans="1:4" ht="15">
      <c r="A45" s="6" t="s">
        <v>49</v>
      </c>
      <c r="B45" s="9">
        <v>0</v>
      </c>
      <c r="C45" s="7">
        <v>0</v>
      </c>
      <c r="D45" s="4"/>
    </row>
    <row r="46" spans="1:4" ht="15">
      <c r="A46" s="6"/>
      <c r="B46" s="9"/>
      <c r="C46" s="7"/>
      <c r="D46" s="4"/>
    </row>
    <row r="47" spans="1:4" ht="15">
      <c r="A47" s="6" t="s">
        <v>10</v>
      </c>
      <c r="B47" s="9">
        <v>68094584.61</v>
      </c>
      <c r="C47" s="9">
        <v>44619760.52</v>
      </c>
      <c r="D47" s="4"/>
    </row>
    <row r="48" spans="1:4" ht="15">
      <c r="A48" s="6" t="s">
        <v>50</v>
      </c>
      <c r="B48" s="9"/>
      <c r="C48" s="7"/>
      <c r="D48" s="4"/>
    </row>
    <row r="49" spans="1:4" ht="15">
      <c r="A49" s="6" t="s">
        <v>51</v>
      </c>
      <c r="B49" s="9"/>
      <c r="C49" s="7"/>
      <c r="D49" s="4"/>
    </row>
    <row r="50" spans="1:4" ht="15">
      <c r="A50" s="6" t="s">
        <v>1</v>
      </c>
      <c r="B50" s="9">
        <v>0</v>
      </c>
      <c r="C50" s="9">
        <v>31224300.84</v>
      </c>
      <c r="D50" s="4"/>
    </row>
    <row r="51" spans="1:4" ht="15">
      <c r="A51" s="6" t="s">
        <v>3</v>
      </c>
      <c r="B51" s="9">
        <v>0</v>
      </c>
      <c r="C51" s="9">
        <v>7423162.22</v>
      </c>
      <c r="D51" s="4"/>
    </row>
    <row r="52" spans="1:4" ht="15">
      <c r="A52" s="6" t="s">
        <v>5</v>
      </c>
      <c r="B52" s="9"/>
      <c r="C52" s="7"/>
      <c r="D52" s="4"/>
    </row>
    <row r="53" spans="1:4" ht="15">
      <c r="A53" s="6" t="s">
        <v>7</v>
      </c>
      <c r="B53" s="9">
        <v>0</v>
      </c>
      <c r="C53" s="9">
        <v>23797587.88</v>
      </c>
      <c r="D53" s="4"/>
    </row>
    <row r="54" spans="1:4" ht="15">
      <c r="A54" s="6" t="s">
        <v>52</v>
      </c>
      <c r="B54" s="9">
        <v>0</v>
      </c>
      <c r="C54" s="9">
        <v>3550.74</v>
      </c>
      <c r="D54" s="4"/>
    </row>
    <row r="55" spans="1:4" ht="15">
      <c r="A55" s="6" t="s">
        <v>36</v>
      </c>
      <c r="B55" s="9">
        <v>253528.34</v>
      </c>
      <c r="C55" s="7">
        <v>0</v>
      </c>
      <c r="D55" s="4"/>
    </row>
    <row r="56" spans="1:4" ht="15">
      <c r="A56" s="6" t="s">
        <v>3</v>
      </c>
      <c r="B56" s="9">
        <v>0</v>
      </c>
      <c r="C56" s="7">
        <v>0</v>
      </c>
      <c r="D56" s="4"/>
    </row>
    <row r="57" spans="1:4" ht="15">
      <c r="A57" s="6" t="s">
        <v>5</v>
      </c>
      <c r="B57" s="9"/>
      <c r="C57" s="7"/>
      <c r="D57" s="4"/>
    </row>
    <row r="58" spans="1:4" ht="15">
      <c r="A58" s="6" t="s">
        <v>7</v>
      </c>
      <c r="B58" s="9">
        <v>253528.34</v>
      </c>
      <c r="C58" s="7">
        <v>0</v>
      </c>
      <c r="D58" s="4"/>
    </row>
    <row r="59" spans="1:4" ht="15">
      <c r="A59" s="6" t="s">
        <v>53</v>
      </c>
      <c r="B59" s="9"/>
      <c r="C59" s="7">
        <v>0</v>
      </c>
      <c r="D59" s="4"/>
    </row>
    <row r="60" spans="1:4" ht="15">
      <c r="A60" s="6" t="s">
        <v>10</v>
      </c>
      <c r="B60" s="9">
        <v>-253528.34</v>
      </c>
      <c r="C60" s="9">
        <v>31224300.84</v>
      </c>
      <c r="D60" s="4"/>
    </row>
    <row r="61" spans="1:4" ht="15">
      <c r="A61" s="6" t="s">
        <v>54</v>
      </c>
      <c r="B61" s="9">
        <v>0</v>
      </c>
      <c r="C61" s="7"/>
      <c r="D61" s="4"/>
    </row>
    <row r="62" spans="1:4" ht="15">
      <c r="A62" s="6" t="s">
        <v>34</v>
      </c>
      <c r="B62" s="9"/>
      <c r="C62" s="7"/>
      <c r="D62" s="4"/>
    </row>
    <row r="63" spans="1:4" ht="15">
      <c r="A63" s="6" t="s">
        <v>1</v>
      </c>
      <c r="B63" s="9">
        <v>526507.22</v>
      </c>
      <c r="C63" s="7">
        <v>0</v>
      </c>
      <c r="D63" s="4"/>
    </row>
    <row r="64" spans="1:4" ht="15">
      <c r="A64" s="6" t="s">
        <v>13</v>
      </c>
      <c r="B64" s="9">
        <v>0</v>
      </c>
      <c r="C64" s="7">
        <v>0</v>
      </c>
      <c r="D64" s="4"/>
    </row>
    <row r="65" spans="1:4" ht="15">
      <c r="A65" s="6" t="s">
        <v>15</v>
      </c>
      <c r="B65" s="9">
        <v>0</v>
      </c>
      <c r="C65" s="7">
        <v>0</v>
      </c>
      <c r="D65" s="4"/>
    </row>
    <row r="66" spans="1:4" ht="15">
      <c r="A66" s="6" t="s">
        <v>17</v>
      </c>
      <c r="B66" s="9">
        <v>0</v>
      </c>
      <c r="C66" s="7">
        <v>0</v>
      </c>
      <c r="D66" s="4"/>
    </row>
    <row r="67" spans="1:4" ht="15">
      <c r="A67" s="6" t="s">
        <v>55</v>
      </c>
      <c r="B67" s="9">
        <v>526507.22</v>
      </c>
      <c r="C67" s="7">
        <v>0</v>
      </c>
      <c r="D67" s="4"/>
    </row>
    <row r="68" spans="1:4" ht="15">
      <c r="A68" s="6" t="s">
        <v>36</v>
      </c>
      <c r="B68" s="9">
        <v>3773855.13</v>
      </c>
      <c r="C68" s="9">
        <v>71280264.73</v>
      </c>
      <c r="D68" s="4"/>
    </row>
    <row r="69" spans="1:4" ht="15">
      <c r="A69" s="6" t="s">
        <v>20</v>
      </c>
      <c r="B69" s="9">
        <v>0</v>
      </c>
      <c r="C69" s="7">
        <v>0</v>
      </c>
      <c r="D69" s="4"/>
    </row>
    <row r="70" spans="1:4" ht="15">
      <c r="A70" s="6" t="s">
        <v>15</v>
      </c>
      <c r="B70" s="9">
        <v>0</v>
      </c>
      <c r="C70" s="7">
        <v>0</v>
      </c>
      <c r="D70" s="4"/>
    </row>
    <row r="71" spans="1:4" ht="15">
      <c r="A71" s="6" t="s">
        <v>17</v>
      </c>
      <c r="B71" s="9">
        <v>0</v>
      </c>
      <c r="C71" s="7">
        <v>0</v>
      </c>
      <c r="D71" s="4"/>
    </row>
    <row r="72" spans="1:4" ht="15">
      <c r="A72" s="6" t="s">
        <v>23</v>
      </c>
      <c r="B72" s="9">
        <v>3773855.13</v>
      </c>
      <c r="C72" s="9">
        <v>71280264.73</v>
      </c>
      <c r="D72" s="4"/>
    </row>
    <row r="73" spans="1:4" ht="15">
      <c r="A73" s="6" t="s">
        <v>10</v>
      </c>
      <c r="B73" s="9">
        <v>-3247347.91</v>
      </c>
      <c r="C73" s="9">
        <v>-71280264.73</v>
      </c>
      <c r="D73" s="4"/>
    </row>
    <row r="74" spans="1:4" ht="15">
      <c r="A74" s="6" t="s">
        <v>56</v>
      </c>
      <c r="B74" s="9"/>
      <c r="C74" s="7"/>
      <c r="D74" s="4"/>
    </row>
    <row r="75" spans="1:4" ht="15">
      <c r="A75" s="6" t="s">
        <v>57</v>
      </c>
      <c r="B75" s="9">
        <v>64593708.36</v>
      </c>
      <c r="C75" s="9">
        <v>4563796.63</v>
      </c>
      <c r="D75" s="4"/>
    </row>
    <row r="76" spans="1:4" ht="15">
      <c r="A76" s="6" t="s">
        <v>58</v>
      </c>
      <c r="B76" s="9"/>
      <c r="C76" s="7"/>
      <c r="D76" s="4"/>
    </row>
    <row r="77" spans="1:4" ht="15">
      <c r="A77" s="6" t="s">
        <v>59</v>
      </c>
      <c r="B77" s="9">
        <v>7314862.52</v>
      </c>
      <c r="C77" s="9">
        <v>2751065.89</v>
      </c>
      <c r="D77" s="4"/>
    </row>
    <row r="78" spans="1:4" ht="15">
      <c r="A78" s="6" t="s">
        <v>60</v>
      </c>
      <c r="B78" s="9"/>
      <c r="C78" s="7"/>
      <c r="D78" s="4"/>
    </row>
    <row r="79" spans="1:4" ht="15">
      <c r="A79" s="6" t="s">
        <v>59</v>
      </c>
      <c r="B79" s="9">
        <v>71908570.88</v>
      </c>
      <c r="C79" s="9">
        <v>7314862.52</v>
      </c>
      <c r="D79" s="4"/>
    </row>
    <row r="80" spans="1:4" ht="15">
      <c r="A80" t="s">
        <v>61</v>
      </c>
      <c r="B80" s="4"/>
      <c r="C80" s="4"/>
      <c r="D80" s="4"/>
    </row>
    <row r="81" spans="2:4" ht="15">
      <c r="B81" s="4"/>
      <c r="C81" s="4"/>
      <c r="D81" s="4"/>
    </row>
    <row r="82" spans="2:4" ht="15">
      <c r="B82" s="4"/>
      <c r="C82" s="4"/>
      <c r="D82" s="4"/>
    </row>
    <row r="83" spans="2:4" ht="15">
      <c r="B83" s="4"/>
      <c r="C83" s="4"/>
      <c r="D83" s="4"/>
    </row>
    <row r="84" spans="2:4" ht="15">
      <c r="B84" s="4"/>
      <c r="C84" s="4"/>
      <c r="D84" s="4"/>
    </row>
    <row r="85" spans="2:4" ht="15">
      <c r="B85" s="4"/>
      <c r="C85" s="4"/>
      <c r="D85" s="4"/>
    </row>
    <row r="86" spans="2:4" ht="14.25" customHeight="1">
      <c r="B86" s="4"/>
      <c r="C86" s="4"/>
      <c r="D86" s="4"/>
    </row>
    <row r="87" spans="2:4" ht="15">
      <c r="B87" s="4"/>
      <c r="C87" s="4"/>
      <c r="D87" s="4"/>
    </row>
  </sheetData>
  <sheetProtection/>
  <mergeCells count="5">
    <mergeCell ref="A1:C1"/>
    <mergeCell ref="A2:C2"/>
    <mergeCell ref="A3:C3"/>
    <mergeCell ref="A4:C4"/>
    <mergeCell ref="A5:C5"/>
  </mergeCells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portrait" scale="65" r:id="rId2"/>
  <colBreaks count="1" manualBreakCount="1">
    <brk id="3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7"/>
  <sheetViews>
    <sheetView tabSelected="1" view="pageBreakPreview" zoomScale="83" zoomScaleSheetLayoutView="83" zoomScalePageLayoutView="0" workbookViewId="0" topLeftCell="A1">
      <selection activeCell="A31" sqref="A30:A31"/>
    </sheetView>
  </sheetViews>
  <sheetFormatPr defaultColWidth="11.421875" defaultRowHeight="15"/>
  <cols>
    <col min="1" max="1" width="57.421875" style="0" customWidth="1"/>
    <col min="2" max="2" width="28.7109375" style="0" customWidth="1"/>
    <col min="3" max="3" width="30.00390625" style="0" customWidth="1"/>
  </cols>
  <sheetData>
    <row r="1" spans="1:9" ht="18.75">
      <c r="A1" s="10" t="s">
        <v>32</v>
      </c>
      <c r="B1" s="10"/>
      <c r="C1" s="10"/>
      <c r="D1" s="1"/>
      <c r="E1" s="1"/>
      <c r="F1" s="1"/>
      <c r="G1" s="1"/>
      <c r="H1" s="1"/>
      <c r="I1" s="1"/>
    </row>
    <row r="2" spans="1:9" ht="6.75" customHeight="1">
      <c r="A2" s="10"/>
      <c r="B2" s="10"/>
      <c r="C2" s="10"/>
      <c r="D2" s="1"/>
      <c r="E2" s="1"/>
      <c r="F2" s="1"/>
      <c r="G2" s="1"/>
      <c r="H2" s="1"/>
      <c r="I2" s="1"/>
    </row>
    <row r="3" spans="1:9" ht="21" customHeight="1">
      <c r="A3" s="10" t="s">
        <v>33</v>
      </c>
      <c r="B3" s="10"/>
      <c r="C3" s="10"/>
      <c r="D3" s="2"/>
      <c r="E3" s="2"/>
      <c r="F3" s="2"/>
      <c r="G3" s="2"/>
      <c r="H3" s="2"/>
      <c r="I3" s="2"/>
    </row>
    <row r="4" spans="1:9" ht="21.75" customHeight="1">
      <c r="A4" s="10" t="s">
        <v>64</v>
      </c>
      <c r="B4" s="10"/>
      <c r="C4" s="10"/>
      <c r="D4" s="3"/>
      <c r="E4" s="3"/>
      <c r="F4" s="3"/>
      <c r="G4" s="3"/>
      <c r="H4" s="3"/>
      <c r="I4" s="3"/>
    </row>
    <row r="5" spans="1:3" ht="15">
      <c r="A5" s="11"/>
      <c r="B5" s="11"/>
      <c r="C5" s="11"/>
    </row>
    <row r="6" spans="2:3" s="5" customFormat="1" ht="15">
      <c r="B6" s="5">
        <v>2021</v>
      </c>
      <c r="C6" s="5">
        <v>2020</v>
      </c>
    </row>
    <row r="7" spans="2:3" s="5" customFormat="1" ht="15">
      <c r="B7" s="5" t="s">
        <v>0</v>
      </c>
      <c r="C7" s="5" t="s">
        <v>0</v>
      </c>
    </row>
    <row r="8" ht="30" customHeight="1">
      <c r="A8" t="s">
        <v>35</v>
      </c>
    </row>
    <row r="9" spans="2:4" ht="15">
      <c r="B9" s="4"/>
      <c r="C9" s="4"/>
      <c r="D9" s="4"/>
    </row>
    <row r="10" spans="1:4" ht="15.75" customHeight="1">
      <c r="A10" s="6" t="s">
        <v>1</v>
      </c>
      <c r="B10" s="9">
        <f>B11+B15+B17+B18+B20</f>
        <v>153283796.14000002</v>
      </c>
      <c r="C10" s="9">
        <v>442850043.97</v>
      </c>
      <c r="D10" s="4"/>
    </row>
    <row r="11" spans="1:4" ht="15">
      <c r="A11" s="6" t="s">
        <v>2</v>
      </c>
      <c r="B11" s="9">
        <v>46792962.58</v>
      </c>
      <c r="C11" s="9">
        <v>86918445.62</v>
      </c>
      <c r="D11" s="4"/>
    </row>
    <row r="12" spans="1:4" ht="15">
      <c r="A12" s="6" t="s">
        <v>4</v>
      </c>
      <c r="B12" s="9">
        <v>0</v>
      </c>
      <c r="C12" s="9">
        <v>0</v>
      </c>
      <c r="D12" s="4"/>
    </row>
    <row r="13" spans="1:4" ht="15">
      <c r="A13" s="6" t="s">
        <v>6</v>
      </c>
      <c r="B13" s="9"/>
      <c r="C13" s="7"/>
      <c r="D13" s="4"/>
    </row>
    <row r="14" spans="1:4" ht="15">
      <c r="A14" s="6" t="s">
        <v>8</v>
      </c>
      <c r="B14" s="9">
        <v>0</v>
      </c>
      <c r="C14" s="9">
        <v>29662.98</v>
      </c>
      <c r="D14" s="4"/>
    </row>
    <row r="15" spans="1:4" ht="15">
      <c r="A15" s="6" t="s">
        <v>9</v>
      </c>
      <c r="B15" s="9">
        <v>14819969.84</v>
      </c>
      <c r="C15" s="9">
        <v>49716677.84</v>
      </c>
      <c r="D15" s="4"/>
    </row>
    <row r="16" spans="1:4" ht="15">
      <c r="A16" s="6" t="s">
        <v>37</v>
      </c>
      <c r="B16" s="9">
        <v>0</v>
      </c>
      <c r="C16" s="9">
        <v>2034316</v>
      </c>
      <c r="D16" s="4"/>
    </row>
    <row r="17" spans="1:4" ht="15">
      <c r="A17" s="6" t="s">
        <v>38</v>
      </c>
      <c r="B17" s="9">
        <v>8396350.32</v>
      </c>
      <c r="C17" s="9">
        <v>16125363.82</v>
      </c>
      <c r="D17" s="4"/>
    </row>
    <row r="18" spans="1:4" ht="15">
      <c r="A18" s="6" t="s">
        <v>39</v>
      </c>
      <c r="B18" s="9">
        <v>208108</v>
      </c>
      <c r="C18" s="7">
        <v>0</v>
      </c>
      <c r="D18" s="4"/>
    </row>
    <row r="19" spans="1:4" ht="15">
      <c r="A19" s="6" t="s">
        <v>40</v>
      </c>
      <c r="B19" s="9"/>
      <c r="C19" s="7"/>
      <c r="D19" s="4"/>
    </row>
    <row r="20" spans="1:4" ht="15">
      <c r="A20" s="6" t="s">
        <v>41</v>
      </c>
      <c r="B20" s="9">
        <v>83066405.4</v>
      </c>
      <c r="C20" s="9">
        <v>287499068.49</v>
      </c>
      <c r="D20" s="4"/>
    </row>
    <row r="21" spans="1:4" ht="15">
      <c r="A21" s="6" t="s">
        <v>42</v>
      </c>
      <c r="B21" s="9"/>
      <c r="C21" s="7"/>
      <c r="D21" s="4"/>
    </row>
    <row r="22" spans="1:4" ht="15">
      <c r="A22" s="6" t="s">
        <v>11</v>
      </c>
      <c r="B22" s="9">
        <v>0</v>
      </c>
      <c r="C22" s="7">
        <v>0</v>
      </c>
      <c r="D22" s="4"/>
    </row>
    <row r="23" spans="1:4" ht="15">
      <c r="A23" s="6" t="s">
        <v>43</v>
      </c>
      <c r="B23" s="9"/>
      <c r="C23" s="7"/>
      <c r="D23" s="4"/>
    </row>
    <row r="24" spans="1:4" ht="15">
      <c r="A24" s="6" t="s">
        <v>44</v>
      </c>
      <c r="B24" s="9"/>
      <c r="C24" s="7"/>
      <c r="D24" s="4"/>
    </row>
    <row r="25" spans="1:4" ht="15">
      <c r="A25" s="6" t="s">
        <v>45</v>
      </c>
      <c r="B25" s="9">
        <v>0</v>
      </c>
      <c r="C25" s="9">
        <v>526509.22</v>
      </c>
      <c r="D25" s="4"/>
    </row>
    <row r="26" spans="1:4" ht="15">
      <c r="A26" s="6" t="s">
        <v>36</v>
      </c>
      <c r="B26" s="9">
        <f>B27+B28+B29+B30+B35</f>
        <v>62079258.24</v>
      </c>
      <c r="C26" s="9">
        <v>398230283.45</v>
      </c>
      <c r="D26" s="4"/>
    </row>
    <row r="27" spans="1:4" ht="15">
      <c r="A27" s="6" t="s">
        <v>12</v>
      </c>
      <c r="B27" s="9">
        <v>36678948.54</v>
      </c>
      <c r="C27" s="9">
        <v>175807050.29</v>
      </c>
      <c r="D27" s="4"/>
    </row>
    <row r="28" spans="1:4" ht="15">
      <c r="A28" s="6" t="s">
        <v>14</v>
      </c>
      <c r="B28" s="9">
        <v>4964279.53</v>
      </c>
      <c r="C28" s="9">
        <v>50118467.62</v>
      </c>
      <c r="D28" s="4"/>
    </row>
    <row r="29" spans="1:4" ht="15">
      <c r="A29" s="6" t="s">
        <v>16</v>
      </c>
      <c r="B29" s="9">
        <v>14498619.14</v>
      </c>
      <c r="C29" s="9">
        <v>144856804.73</v>
      </c>
      <c r="D29" s="4"/>
    </row>
    <row r="30" spans="1:4" ht="15">
      <c r="A30" s="6" t="s">
        <v>18</v>
      </c>
      <c r="B30" s="9">
        <v>3500000</v>
      </c>
      <c r="C30" s="9">
        <v>14922000</v>
      </c>
      <c r="D30" s="4"/>
    </row>
    <row r="31" spans="1:4" ht="15">
      <c r="A31" s="6" t="s">
        <v>46</v>
      </c>
      <c r="B31" s="9"/>
      <c r="C31" s="7"/>
      <c r="D31" s="4"/>
    </row>
    <row r="32" spans="1:4" ht="15">
      <c r="A32" s="6" t="s">
        <v>19</v>
      </c>
      <c r="B32" s="9">
        <v>0</v>
      </c>
      <c r="C32" s="7">
        <v>0</v>
      </c>
      <c r="D32" s="4"/>
    </row>
    <row r="33" spans="1:4" ht="15">
      <c r="A33" s="6" t="s">
        <v>47</v>
      </c>
      <c r="B33" s="9"/>
      <c r="C33" s="7"/>
      <c r="D33" s="4"/>
    </row>
    <row r="34" spans="1:4" ht="15">
      <c r="A34" s="6" t="s">
        <v>21</v>
      </c>
      <c r="B34" s="9">
        <v>0</v>
      </c>
      <c r="C34" s="7">
        <v>0</v>
      </c>
      <c r="D34" s="4"/>
    </row>
    <row r="35" spans="1:4" ht="15">
      <c r="A35" s="6" t="s">
        <v>22</v>
      </c>
      <c r="B35" s="9">
        <v>2437411.03</v>
      </c>
      <c r="C35" s="9">
        <v>9645581.61</v>
      </c>
      <c r="D35" s="4"/>
    </row>
    <row r="36" spans="1:4" ht="15">
      <c r="A36" s="6" t="s">
        <v>24</v>
      </c>
      <c r="B36" s="9">
        <v>0</v>
      </c>
      <c r="C36" s="7">
        <v>0</v>
      </c>
      <c r="D36" s="4"/>
    </row>
    <row r="37" spans="1:4" ht="15">
      <c r="A37" s="6" t="s">
        <v>25</v>
      </c>
      <c r="B37" s="9">
        <v>0</v>
      </c>
      <c r="C37" s="7">
        <v>0</v>
      </c>
      <c r="D37" s="4"/>
    </row>
    <row r="38" spans="1:4" ht="15">
      <c r="A38" s="6" t="s">
        <v>48</v>
      </c>
      <c r="B38" s="9"/>
      <c r="C38" s="7"/>
      <c r="D38" s="4"/>
    </row>
    <row r="39" spans="1:4" ht="15">
      <c r="A39" s="6" t="s">
        <v>26</v>
      </c>
      <c r="B39" s="9">
        <v>0</v>
      </c>
      <c r="C39" s="7">
        <v>0</v>
      </c>
      <c r="D39" s="4"/>
    </row>
    <row r="40" spans="1:4" ht="15">
      <c r="A40" s="6" t="s">
        <v>27</v>
      </c>
      <c r="B40" s="9">
        <v>0</v>
      </c>
      <c r="C40" s="7">
        <v>0</v>
      </c>
      <c r="D40" s="4"/>
    </row>
    <row r="41" spans="1:4" ht="15">
      <c r="A41" s="6" t="s">
        <v>28</v>
      </c>
      <c r="B41" s="9">
        <v>0</v>
      </c>
      <c r="C41" s="7">
        <v>0</v>
      </c>
      <c r="D41" s="4"/>
    </row>
    <row r="42" spans="1:4" ht="15">
      <c r="A42" s="6" t="s">
        <v>29</v>
      </c>
      <c r="B42" s="9">
        <v>0</v>
      </c>
      <c r="C42" s="7">
        <v>0</v>
      </c>
      <c r="D42" s="4"/>
    </row>
    <row r="43" spans="1:4" ht="15">
      <c r="A43" s="6" t="s">
        <v>30</v>
      </c>
      <c r="B43" s="9">
        <v>0</v>
      </c>
      <c r="C43" s="7">
        <v>0</v>
      </c>
      <c r="D43" s="4"/>
    </row>
    <row r="44" spans="1:4" ht="15">
      <c r="A44" s="6" t="s">
        <v>31</v>
      </c>
      <c r="B44" s="9">
        <v>0</v>
      </c>
      <c r="C44" s="9">
        <v>2880379.2</v>
      </c>
      <c r="D44" s="4"/>
    </row>
    <row r="45" spans="1:4" ht="15">
      <c r="A45" s="6" t="s">
        <v>49</v>
      </c>
      <c r="B45" s="9">
        <v>0</v>
      </c>
      <c r="C45" s="7">
        <v>0</v>
      </c>
      <c r="D45" s="4"/>
    </row>
    <row r="46" spans="1:4" ht="15">
      <c r="A46" s="6"/>
      <c r="B46" s="9"/>
      <c r="C46" s="7"/>
      <c r="D46" s="4"/>
    </row>
    <row r="47" spans="1:4" ht="15">
      <c r="A47" s="6" t="s">
        <v>10</v>
      </c>
      <c r="B47" s="9">
        <v>91204537.9</v>
      </c>
      <c r="C47" s="9">
        <v>44619760.52</v>
      </c>
      <c r="D47" s="4"/>
    </row>
    <row r="48" spans="1:4" ht="15">
      <c r="A48" s="6" t="s">
        <v>50</v>
      </c>
      <c r="B48" s="9"/>
      <c r="C48" s="7"/>
      <c r="D48" s="4"/>
    </row>
    <row r="49" spans="1:4" ht="15">
      <c r="A49" s="6" t="s">
        <v>51</v>
      </c>
      <c r="B49" s="9"/>
      <c r="C49" s="7"/>
      <c r="D49" s="4"/>
    </row>
    <row r="50" spans="1:4" ht="15">
      <c r="A50" s="6" t="s">
        <v>1</v>
      </c>
      <c r="B50" s="9">
        <v>0</v>
      </c>
      <c r="C50" s="9">
        <v>31224300.84</v>
      </c>
      <c r="D50" s="4"/>
    </row>
    <row r="51" spans="1:4" ht="15">
      <c r="A51" s="6" t="s">
        <v>3</v>
      </c>
      <c r="B51" s="9">
        <v>0</v>
      </c>
      <c r="C51" s="9">
        <v>7423162.22</v>
      </c>
      <c r="D51" s="4"/>
    </row>
    <row r="52" spans="1:4" ht="15">
      <c r="A52" s="6" t="s">
        <v>5</v>
      </c>
      <c r="B52" s="9"/>
      <c r="C52" s="7"/>
      <c r="D52" s="4"/>
    </row>
    <row r="53" spans="1:4" ht="15">
      <c r="A53" s="6" t="s">
        <v>7</v>
      </c>
      <c r="B53" s="9">
        <v>0</v>
      </c>
      <c r="C53" s="9">
        <v>23797587.88</v>
      </c>
      <c r="D53" s="4"/>
    </row>
    <row r="54" spans="1:4" ht="15">
      <c r="A54" s="6" t="s">
        <v>52</v>
      </c>
      <c r="B54" s="9">
        <v>0</v>
      </c>
      <c r="C54" s="9">
        <v>3550.74</v>
      </c>
      <c r="D54" s="4"/>
    </row>
    <row r="55" spans="1:4" ht="15">
      <c r="A55" s="6" t="s">
        <v>36</v>
      </c>
      <c r="B55" s="9">
        <v>922741.49</v>
      </c>
      <c r="C55" s="7">
        <v>0</v>
      </c>
      <c r="D55" s="4"/>
    </row>
    <row r="56" spans="1:4" ht="15">
      <c r="A56" s="6" t="s">
        <v>3</v>
      </c>
      <c r="B56" s="9">
        <v>654143.29</v>
      </c>
      <c r="C56" s="7">
        <v>0</v>
      </c>
      <c r="D56" s="4"/>
    </row>
    <row r="57" spans="1:4" ht="15">
      <c r="A57" s="6" t="s">
        <v>5</v>
      </c>
      <c r="B57" s="9"/>
      <c r="C57" s="7"/>
      <c r="D57" s="4"/>
    </row>
    <row r="58" spans="1:4" ht="15">
      <c r="A58" s="6" t="s">
        <v>7</v>
      </c>
      <c r="B58" s="9">
        <v>268598.2</v>
      </c>
      <c r="C58" s="7">
        <v>0</v>
      </c>
      <c r="D58" s="4"/>
    </row>
    <row r="59" spans="1:4" ht="15">
      <c r="A59" s="6" t="s">
        <v>53</v>
      </c>
      <c r="B59" s="9"/>
      <c r="C59" s="7">
        <v>0</v>
      </c>
      <c r="D59" s="4"/>
    </row>
    <row r="60" spans="1:4" ht="15">
      <c r="A60" s="6" t="s">
        <v>10</v>
      </c>
      <c r="B60" s="9">
        <v>-922741.49</v>
      </c>
      <c r="C60" s="9">
        <v>31224300.84</v>
      </c>
      <c r="D60" s="4"/>
    </row>
    <row r="61" spans="1:4" ht="15">
      <c r="A61" s="6" t="s">
        <v>54</v>
      </c>
      <c r="B61" s="9">
        <v>0</v>
      </c>
      <c r="C61" s="7"/>
      <c r="D61" s="4"/>
    </row>
    <row r="62" spans="1:4" ht="15">
      <c r="A62" s="6" t="s">
        <v>34</v>
      </c>
      <c r="B62" s="9"/>
      <c r="C62" s="7"/>
      <c r="D62" s="4"/>
    </row>
    <row r="63" spans="1:4" ht="15">
      <c r="A63" s="6" t="s">
        <v>1</v>
      </c>
      <c r="B63" s="9">
        <v>514409.22</v>
      </c>
      <c r="C63" s="7">
        <v>0</v>
      </c>
      <c r="D63" s="4"/>
    </row>
    <row r="64" spans="1:4" ht="15">
      <c r="A64" s="6" t="s">
        <v>13</v>
      </c>
      <c r="B64" s="9">
        <v>0</v>
      </c>
      <c r="C64" s="7">
        <v>0</v>
      </c>
      <c r="D64" s="4"/>
    </row>
    <row r="65" spans="1:4" ht="15">
      <c r="A65" s="6" t="s">
        <v>15</v>
      </c>
      <c r="B65" s="9">
        <v>0</v>
      </c>
      <c r="C65" s="7">
        <v>0</v>
      </c>
      <c r="D65" s="4"/>
    </row>
    <row r="66" spans="1:4" ht="15">
      <c r="A66" s="6" t="s">
        <v>17</v>
      </c>
      <c r="B66" s="9">
        <v>0</v>
      </c>
      <c r="C66" s="7">
        <v>0</v>
      </c>
      <c r="D66" s="4"/>
    </row>
    <row r="67" spans="1:4" ht="15">
      <c r="A67" s="6" t="s">
        <v>55</v>
      </c>
      <c r="B67" s="9">
        <v>514409.22</v>
      </c>
      <c r="C67" s="7">
        <v>0</v>
      </c>
      <c r="D67" s="4"/>
    </row>
    <row r="68" spans="1:4" ht="15">
      <c r="A68" s="6" t="s">
        <v>36</v>
      </c>
      <c r="B68" s="9">
        <v>19627694.79</v>
      </c>
      <c r="C68" s="9">
        <v>71280264.73</v>
      </c>
      <c r="D68" s="4"/>
    </row>
    <row r="69" spans="1:4" ht="15">
      <c r="A69" s="6" t="s">
        <v>20</v>
      </c>
      <c r="B69" s="9">
        <v>0</v>
      </c>
      <c r="C69" s="7">
        <v>0</v>
      </c>
      <c r="D69" s="4"/>
    </row>
    <row r="70" spans="1:4" ht="15">
      <c r="A70" s="6" t="s">
        <v>15</v>
      </c>
      <c r="B70" s="9">
        <v>0</v>
      </c>
      <c r="C70" s="7">
        <v>0</v>
      </c>
      <c r="D70" s="4"/>
    </row>
    <row r="71" spans="1:4" ht="15">
      <c r="A71" s="6" t="s">
        <v>17</v>
      </c>
      <c r="B71" s="9">
        <v>0</v>
      </c>
      <c r="C71" s="7">
        <v>0</v>
      </c>
      <c r="D71" s="4"/>
    </row>
    <row r="72" spans="1:4" ht="15">
      <c r="A72" s="6" t="s">
        <v>23</v>
      </c>
      <c r="B72" s="9">
        <v>19627694.79</v>
      </c>
      <c r="C72" s="9">
        <v>71280264.73</v>
      </c>
      <c r="D72" s="4"/>
    </row>
    <row r="73" spans="1:4" ht="15">
      <c r="A73" s="6" t="s">
        <v>10</v>
      </c>
      <c r="B73" s="9">
        <v>-19113285.57</v>
      </c>
      <c r="C73" s="9">
        <v>-71280264.73</v>
      </c>
      <c r="D73" s="4"/>
    </row>
    <row r="74" spans="1:4" ht="15">
      <c r="A74" s="6" t="s">
        <v>56</v>
      </c>
      <c r="B74" s="9"/>
      <c r="C74" s="7"/>
      <c r="D74" s="4"/>
    </row>
    <row r="75" spans="1:4" ht="15">
      <c r="A75" s="6" t="s">
        <v>57</v>
      </c>
      <c r="B75" s="9">
        <v>71168510.84</v>
      </c>
      <c r="C75" s="9">
        <v>4563796.63</v>
      </c>
      <c r="D75" s="4"/>
    </row>
    <row r="76" spans="1:4" ht="15">
      <c r="A76" s="6" t="s">
        <v>58</v>
      </c>
      <c r="B76" s="9"/>
      <c r="C76" s="7"/>
      <c r="D76" s="4"/>
    </row>
    <row r="77" spans="1:4" ht="15">
      <c r="A77" s="6" t="s">
        <v>59</v>
      </c>
      <c r="B77" s="9">
        <v>7314862.52</v>
      </c>
      <c r="C77" s="9">
        <v>2751065.89</v>
      </c>
      <c r="D77" s="4"/>
    </row>
    <row r="78" spans="1:4" ht="15">
      <c r="A78" s="6" t="s">
        <v>60</v>
      </c>
      <c r="B78" s="9"/>
      <c r="C78" s="7"/>
      <c r="D78" s="4"/>
    </row>
    <row r="79" spans="1:4" ht="15">
      <c r="A79" s="6" t="s">
        <v>59</v>
      </c>
      <c r="B79" s="9">
        <v>78483373.36</v>
      </c>
      <c r="C79" s="9">
        <v>7314862.52</v>
      </c>
      <c r="D79" s="4"/>
    </row>
    <row r="80" spans="1:4" ht="15">
      <c r="A80" t="s">
        <v>61</v>
      </c>
      <c r="B80" s="4"/>
      <c r="C80" s="4"/>
      <c r="D80" s="4"/>
    </row>
    <row r="81" spans="2:4" ht="15">
      <c r="B81" s="4"/>
      <c r="C81" s="4"/>
      <c r="D81" s="4"/>
    </row>
    <row r="82" spans="2:4" ht="15">
      <c r="B82" s="4"/>
      <c r="C82" s="4"/>
      <c r="D82" s="4"/>
    </row>
    <row r="83" spans="2:4" ht="15">
      <c r="B83" s="4"/>
      <c r="C83" s="4"/>
      <c r="D83" s="4"/>
    </row>
    <row r="84" spans="2:4" ht="15">
      <c r="B84" s="4"/>
      <c r="C84" s="4"/>
      <c r="D84" s="4"/>
    </row>
    <row r="85" spans="2:4" ht="15">
      <c r="B85" s="4"/>
      <c r="C85" s="4"/>
      <c r="D85" s="4"/>
    </row>
    <row r="86" spans="2:4" ht="14.25" customHeight="1">
      <c r="B86" s="4"/>
      <c r="C86" s="4"/>
      <c r="D86" s="4"/>
    </row>
    <row r="87" spans="2:4" ht="15">
      <c r="B87" s="4"/>
      <c r="C87" s="4"/>
      <c r="D87" s="4"/>
    </row>
  </sheetData>
  <sheetProtection/>
  <mergeCells count="5">
    <mergeCell ref="A1:C1"/>
    <mergeCell ref="A2:C2"/>
    <mergeCell ref="A3:C3"/>
    <mergeCell ref="A4:C4"/>
    <mergeCell ref="A5:C5"/>
  </mergeCells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portrait" scale="65" r:id="rId2"/>
  <colBreaks count="1" manualBreakCount="1">
    <brk id="3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Amalia Tellez</cp:lastModifiedBy>
  <cp:lastPrinted>2021-03-19T15:43:38Z</cp:lastPrinted>
  <dcterms:created xsi:type="dcterms:W3CDTF">2017-03-22T22:56:49Z</dcterms:created>
  <dcterms:modified xsi:type="dcterms:W3CDTF">2021-04-07T19:26:12Z</dcterms:modified>
  <cp:category/>
  <cp:version/>
  <cp:contentType/>
  <cp:contentStatus/>
</cp:coreProperties>
</file>