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'ABRIL'!$A$1:$F$78</definedName>
    <definedName name="_xlnm.Print_Area" localSheetId="2">'JUNIO'!$A$1:$F$78</definedName>
    <definedName name="_xlnm.Print_Area" localSheetId="1">'MAYO'!$A$1:$F$78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<sst xmlns="http://schemas.openxmlformats.org/spreadsheetml/2006/main" count="126" uniqueCount="39">
  <si>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</si>
  <si>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</si>
  <si>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</si>
  <si>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</si>
  <si>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</si>
  <si>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</si>
  <si>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</si>
  <si>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</si>
  <si>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</si>
  <si>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</si>
  <si>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</si>
  <si>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</si>
  <si>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</si>
  <si>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</si>
  <si>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</si>
  <si>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</si>
  <si>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</si>
  <si>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</si>
  <si>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</si>
  <si>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</si>
  <si>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</si>
  <si>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</si>
  <si>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</si>
  <si>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</si>
  <si>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</si>
  <si>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</si>
  <si>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</si>
  <si>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</si>
  <si>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</si>
  <si>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</si>
  <si>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</si>
  <si>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</si>
  <si>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</si>
  <si>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</si>
  <si>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</si>
  <si>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</si>
  <si>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DE ENERO AL 30 DE  ABRIL DE 2021</t>
  </si>
  <si>
    <t>DEL 01 DE ENERO AL 31 DE  MAYO DE 2021</t>
  </si>
  <si>
    <t>DEL 01 DE ENERO AL 30 DE 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</si>
</sst>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0" fillId="0" borderId="0" xfId="48" applyNumberFormat="1" applyFon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 LAURA ORTIZ  FLORES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TESORERA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A7" sqref="A7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4"/>
      <c r="B2" s="4"/>
      <c r="C2" s="4"/>
      <c r="D2" s="4"/>
      <c r="E2" s="4"/>
      <c r="F2" s="4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36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7">
        <v>475652077.38</v>
      </c>
      <c r="C9" s="7">
        <v>476827950.7</v>
      </c>
      <c r="D9" s="7">
        <v>396985632.05</v>
      </c>
      <c r="E9" s="7">
        <f>B9+C9+-D9</f>
        <v>555494396.03</v>
      </c>
      <c r="F9" s="7">
        <f>B9-E9</f>
        <v>-79842318.64999998</v>
      </c>
      <c r="G9" s="3"/>
    </row>
    <row r="10" spans="2:7" ht="15">
      <c r="B10" s="7"/>
      <c r="C10" s="7"/>
      <c r="D10" s="7"/>
      <c r="E10" s="7"/>
      <c r="F10" s="7"/>
      <c r="G10" s="3"/>
    </row>
    <row r="11" spans="2:7" ht="15">
      <c r="B11" s="7"/>
      <c r="C11" s="7"/>
      <c r="D11" s="7"/>
      <c r="E11" s="7"/>
      <c r="F11" s="7"/>
      <c r="G11" s="3"/>
    </row>
    <row r="12" spans="1:7" ht="15">
      <c r="A12" t="s">
        <v>11</v>
      </c>
      <c r="B12" s="7">
        <v>9792908.65</v>
      </c>
      <c r="C12" s="7">
        <v>475905209.21</v>
      </c>
      <c r="D12" s="7">
        <v>396985632.05</v>
      </c>
      <c r="E12" s="7">
        <f>B12+C12+-D12</f>
        <v>88712485.80999994</v>
      </c>
      <c r="F12" s="7">
        <f>E12-B12</f>
        <v>78919577.15999994</v>
      </c>
      <c r="G12" s="3"/>
    </row>
    <row r="13" spans="2:7" ht="15">
      <c r="B13" s="7"/>
      <c r="C13" s="7"/>
      <c r="D13" s="7"/>
      <c r="E13" s="7"/>
      <c r="F13" s="7"/>
      <c r="G13" s="3"/>
    </row>
    <row r="14" spans="2:7" ht="15">
      <c r="B14" s="7"/>
      <c r="C14" s="7"/>
      <c r="D14" s="7"/>
      <c r="E14" s="7"/>
      <c r="F14" s="7"/>
      <c r="G14" s="3"/>
    </row>
    <row r="15" spans="1:7" ht="15">
      <c r="A15" t="s">
        <v>12</v>
      </c>
      <c r="B15" s="7">
        <v>7314862.52</v>
      </c>
      <c r="C15" s="7">
        <v>282252711.45</v>
      </c>
      <c r="D15" s="7">
        <v>202849923.07</v>
      </c>
      <c r="E15" s="7">
        <f>B15+C15+-D15</f>
        <v>86717650.89999998</v>
      </c>
      <c r="F15" s="7">
        <f>E15-B15</f>
        <v>79402788.37999998</v>
      </c>
      <c r="G15" s="3"/>
    </row>
    <row r="16" spans="2:7" ht="15">
      <c r="B16" s="7"/>
      <c r="C16" s="7"/>
      <c r="D16" s="7"/>
      <c r="E16" s="7"/>
      <c r="F16" s="7"/>
      <c r="G16" s="3"/>
    </row>
    <row r="17" spans="1:7" ht="15">
      <c r="A17" t="s">
        <v>25</v>
      </c>
      <c r="B17" s="7">
        <v>2468134.95</v>
      </c>
      <c r="C17" s="7">
        <v>193652497.76</v>
      </c>
      <c r="D17" s="7">
        <v>194135708.98</v>
      </c>
      <c r="E17" s="7">
        <f>B17+C17+-D17</f>
        <v>1984923.7299999893</v>
      </c>
      <c r="F17" s="7">
        <f>E17-B17</f>
        <v>-483211.2200000109</v>
      </c>
      <c r="G17" s="3"/>
    </row>
    <row r="18" spans="1:7" ht="15">
      <c r="A18" t="s">
        <v>26</v>
      </c>
      <c r="B18" s="7"/>
      <c r="C18" s="7"/>
      <c r="D18" s="7"/>
      <c r="E18" s="7"/>
      <c r="F18" s="7"/>
      <c r="G18" s="3"/>
    </row>
    <row r="19" spans="2:7" ht="15">
      <c r="B19" s="7"/>
      <c r="C19" s="7"/>
      <c r="D19" s="7"/>
      <c r="E19" s="7"/>
      <c r="F19" s="7"/>
      <c r="G19" s="3"/>
    </row>
    <row r="20" spans="1:7" ht="15">
      <c r="A20" t="s">
        <v>13</v>
      </c>
      <c r="B20" s="7">
        <v>9911.18</v>
      </c>
      <c r="C20" s="7">
        <v>0</v>
      </c>
      <c r="D20" s="7">
        <v>0</v>
      </c>
      <c r="E20" s="7">
        <f>B20+C20+-D20</f>
        <v>9911.18</v>
      </c>
      <c r="F20" s="7">
        <f>E20-B20</f>
        <v>0</v>
      </c>
      <c r="G20" s="3"/>
    </row>
    <row r="21" spans="2:7" ht="15">
      <c r="B21" s="7"/>
      <c r="C21" s="7"/>
      <c r="D21" s="7"/>
      <c r="E21" s="7"/>
      <c r="F21" s="7"/>
      <c r="G21" s="3"/>
    </row>
    <row r="22" spans="1:7" ht="15">
      <c r="A22" t="s">
        <v>14</v>
      </c>
      <c r="B22" s="7">
        <v>0</v>
      </c>
      <c r="C22" s="7">
        <v>0</v>
      </c>
      <c r="D22" s="7">
        <v>0</v>
      </c>
      <c r="E22" s="7">
        <f>B22+C22+-D22</f>
        <v>0</v>
      </c>
      <c r="F22" s="7">
        <f>B22-E22</f>
        <v>0</v>
      </c>
      <c r="G22" s="3"/>
    </row>
    <row r="23" spans="2:7" ht="15">
      <c r="B23" s="7"/>
      <c r="C23" s="7"/>
      <c r="D23" s="7"/>
      <c r="E23" s="7"/>
      <c r="F23" s="7"/>
      <c r="G23" s="3"/>
    </row>
    <row r="24" spans="1:7" ht="15">
      <c r="A24" t="s">
        <v>15</v>
      </c>
      <c r="B24" s="7">
        <v>0</v>
      </c>
      <c r="C24" s="7">
        <v>0</v>
      </c>
      <c r="D24" s="7">
        <v>0</v>
      </c>
      <c r="E24" s="7">
        <f>B24+C24+-D24</f>
        <v>0</v>
      </c>
      <c r="F24" s="7">
        <f>B24-E24</f>
        <v>0</v>
      </c>
      <c r="G24" s="3"/>
    </row>
    <row r="25" spans="2:7" ht="15">
      <c r="B25" s="7"/>
      <c r="C25" s="7"/>
      <c r="D25" s="7"/>
      <c r="E25" s="7"/>
      <c r="F25" s="7"/>
      <c r="G25" s="3"/>
    </row>
    <row r="26" spans="1:7" ht="15">
      <c r="A26" t="s">
        <v>27</v>
      </c>
      <c r="B26" s="7">
        <v>0</v>
      </c>
      <c r="C26" s="7">
        <v>0</v>
      </c>
      <c r="D26" s="7">
        <v>0</v>
      </c>
      <c r="E26" s="7">
        <f>B26+C26+-D26</f>
        <v>0</v>
      </c>
      <c r="F26" s="7">
        <f>B26-E26</f>
        <v>0</v>
      </c>
      <c r="G26" s="3"/>
    </row>
    <row r="27" spans="1:7" ht="15">
      <c r="A27" t="s">
        <v>28</v>
      </c>
      <c r="B27" s="7"/>
      <c r="C27" s="7"/>
      <c r="D27" s="7"/>
      <c r="E27" s="7"/>
      <c r="F27" s="7"/>
      <c r="G27" s="3"/>
    </row>
    <row r="28" spans="2:7" ht="15">
      <c r="B28" s="7"/>
      <c r="C28" s="7"/>
      <c r="D28" s="7"/>
      <c r="E28" s="7"/>
      <c r="F28" s="7"/>
      <c r="G28" s="3"/>
    </row>
    <row r="29" spans="1:7" ht="15">
      <c r="A29" t="s">
        <v>16</v>
      </c>
      <c r="B29" s="7">
        <v>0</v>
      </c>
      <c r="C29" s="7">
        <v>0</v>
      </c>
      <c r="D29" s="7">
        <v>0</v>
      </c>
      <c r="E29" s="7">
        <f>B29+C29+-D29</f>
        <v>0</v>
      </c>
      <c r="F29" s="7">
        <f>B29-E29</f>
        <v>0</v>
      </c>
      <c r="G29" s="3"/>
    </row>
    <row r="30" spans="2:7" ht="15">
      <c r="B30" s="7"/>
      <c r="C30" s="7"/>
      <c r="D30" s="7"/>
      <c r="E30" s="7"/>
      <c r="F30" s="7"/>
      <c r="G30" s="3"/>
    </row>
    <row r="31" spans="2:7" ht="15">
      <c r="B31" s="7"/>
      <c r="C31" s="7"/>
      <c r="D31" s="7"/>
      <c r="E31" s="7"/>
      <c r="F31" s="7"/>
      <c r="G31" s="3"/>
    </row>
    <row r="32" spans="1:7" ht="15">
      <c r="A32" t="s">
        <v>17</v>
      </c>
      <c r="B32" s="7">
        <v>465859168.73</v>
      </c>
      <c r="C32" s="7">
        <v>922741.49</v>
      </c>
      <c r="D32" s="7">
        <v>0</v>
      </c>
      <c r="E32" s="7">
        <f>B32+C32+-D32</f>
        <v>466781910.22</v>
      </c>
      <c r="F32" s="7">
        <f>E32-B32</f>
        <v>922741.4900000095</v>
      </c>
      <c r="G32" s="3"/>
    </row>
    <row r="33" spans="2:7" ht="15">
      <c r="B33" s="7"/>
      <c r="C33" s="7"/>
      <c r="D33" s="7"/>
      <c r="E33" s="7"/>
      <c r="F33" s="7"/>
      <c r="G33" s="3"/>
    </row>
    <row r="34" spans="2:7" ht="15">
      <c r="B34" s="7"/>
      <c r="C34" s="7"/>
      <c r="D34" s="7"/>
      <c r="E34" s="7"/>
      <c r="F34" s="7"/>
      <c r="G34" s="3"/>
    </row>
    <row r="35" spans="1:7" ht="15">
      <c r="A35" t="s">
        <v>18</v>
      </c>
      <c r="B35" s="7">
        <v>0</v>
      </c>
      <c r="C35" s="7">
        <v>0</v>
      </c>
      <c r="D35" s="7">
        <v>0</v>
      </c>
      <c r="E35" s="7">
        <f>B35+C35+-D35</f>
        <v>0</v>
      </c>
      <c r="F35" s="7">
        <f>B35-E35</f>
        <v>0</v>
      </c>
      <c r="G35" s="3"/>
    </row>
    <row r="36" spans="2:7" ht="15">
      <c r="B36" s="7"/>
      <c r="C36" s="7"/>
      <c r="D36" s="7"/>
      <c r="E36" s="7"/>
      <c r="F36" s="7"/>
      <c r="G36" s="3"/>
    </row>
    <row r="37" spans="1:7" ht="15">
      <c r="A37" t="s">
        <v>25</v>
      </c>
      <c r="B37" s="7">
        <v>0</v>
      </c>
      <c r="C37" s="7">
        <v>0</v>
      </c>
      <c r="D37" s="7">
        <v>0</v>
      </c>
      <c r="E37" s="7">
        <f>B37+C37+-D37</f>
        <v>0</v>
      </c>
      <c r="F37" s="7">
        <f>B37-E37</f>
        <v>0</v>
      </c>
      <c r="G37" s="3"/>
    </row>
    <row r="38" spans="1:7" ht="15">
      <c r="A38" t="s">
        <v>29</v>
      </c>
      <c r="B38" s="7"/>
      <c r="C38" s="7"/>
      <c r="D38" s="7"/>
      <c r="E38" s="7"/>
      <c r="F38" s="7"/>
      <c r="G38" s="3"/>
    </row>
    <row r="39" spans="2:7" ht="15">
      <c r="B39" s="7"/>
      <c r="C39" s="7"/>
      <c r="D39" s="7"/>
      <c r="E39" s="7"/>
      <c r="F39" s="7"/>
      <c r="G39" s="3"/>
    </row>
    <row r="40" spans="1:7" ht="15">
      <c r="A40" t="s">
        <v>30</v>
      </c>
      <c r="B40" s="7">
        <v>356339413.83</v>
      </c>
      <c r="C40" s="7">
        <v>654143.29</v>
      </c>
      <c r="D40" s="7">
        <v>0</v>
      </c>
      <c r="E40" s="7">
        <f>B40+C40+-D40</f>
        <v>356993557.12</v>
      </c>
      <c r="F40" s="7">
        <f>E40-B40</f>
        <v>654143.2900000215</v>
      </c>
      <c r="G40" s="3"/>
    </row>
    <row r="41" spans="1:7" ht="15">
      <c r="A41" t="s">
        <v>31</v>
      </c>
      <c r="B41" s="7"/>
      <c r="C41" s="7"/>
      <c r="D41" s="7"/>
      <c r="E41" s="7"/>
      <c r="F41" s="7"/>
      <c r="G41" s="3"/>
    </row>
    <row r="42" spans="2:7" ht="15">
      <c r="B42" s="7"/>
      <c r="C42" s="7"/>
      <c r="D42" s="7"/>
      <c r="E42" s="7"/>
      <c r="F42" s="7"/>
      <c r="G42" s="3"/>
    </row>
    <row r="43" spans="1:7" ht="15">
      <c r="A43" t="s">
        <v>19</v>
      </c>
      <c r="B43" s="7">
        <v>105702124.54</v>
      </c>
      <c r="C43" s="7">
        <v>268598.2</v>
      </c>
      <c r="D43" s="7">
        <v>0</v>
      </c>
      <c r="E43" s="7">
        <f>B43+C43+-D43</f>
        <v>105970722.74000001</v>
      </c>
      <c r="F43" s="7">
        <f>E43-B43</f>
        <v>268598.200000003</v>
      </c>
      <c r="G43" s="3"/>
    </row>
    <row r="44" spans="2:7" ht="15">
      <c r="B44" s="7"/>
      <c r="C44" s="7"/>
      <c r="D44" s="7"/>
      <c r="E44" s="7"/>
      <c r="F44" s="7"/>
      <c r="G44" s="3"/>
    </row>
    <row r="45" spans="1:7" ht="15">
      <c r="A45" t="s">
        <v>20</v>
      </c>
      <c r="B45" s="7">
        <v>3817630.36</v>
      </c>
      <c r="C45" s="7">
        <v>0</v>
      </c>
      <c r="D45" s="7">
        <v>0</v>
      </c>
      <c r="E45" s="7">
        <f>B45+C45+-D45</f>
        <v>3817630.36</v>
      </c>
      <c r="F45" s="7">
        <f>E45-B45</f>
        <v>0</v>
      </c>
      <c r="G45" s="3"/>
    </row>
    <row r="46" spans="2:7" ht="15">
      <c r="B46" s="7"/>
      <c r="C46" s="7"/>
      <c r="D46" s="7"/>
      <c r="E46" s="7"/>
      <c r="F46" s="7"/>
      <c r="G46" s="3"/>
    </row>
    <row r="47" spans="1:7" ht="15">
      <c r="A47" t="s">
        <v>32</v>
      </c>
      <c r="B47" s="7">
        <v>0</v>
      </c>
      <c r="C47" s="7">
        <v>0</v>
      </c>
      <c r="D47" s="7">
        <v>0</v>
      </c>
      <c r="E47" s="7">
        <f>B47+C47+-D47</f>
        <v>0</v>
      </c>
      <c r="F47" s="7">
        <f>B47-E47</f>
        <v>0</v>
      </c>
      <c r="G47" s="3"/>
    </row>
    <row r="48" spans="1:7" ht="15">
      <c r="A48" t="s">
        <v>33</v>
      </c>
      <c r="B48" s="7"/>
      <c r="C48" s="7"/>
      <c r="D48" s="7"/>
      <c r="E48" s="7"/>
      <c r="F48" s="7"/>
      <c r="G48" s="3"/>
    </row>
    <row r="49" spans="2:7" ht="15">
      <c r="B49" s="7"/>
      <c r="C49" s="7"/>
      <c r="D49" s="7"/>
      <c r="E49" s="7"/>
      <c r="F49" s="7"/>
      <c r="G49" s="3"/>
    </row>
    <row r="50" spans="1:7" ht="15">
      <c r="A50" t="s">
        <v>21</v>
      </c>
      <c r="B50" s="7">
        <v>0</v>
      </c>
      <c r="C50" s="7">
        <v>0</v>
      </c>
      <c r="D50" s="7">
        <v>0</v>
      </c>
      <c r="E50" s="7">
        <f>B50+C50+-D50</f>
        <v>0</v>
      </c>
      <c r="F50" s="7">
        <f>B50-E50</f>
        <v>0</v>
      </c>
      <c r="G50" s="3"/>
    </row>
    <row r="51" spans="2:7" ht="15">
      <c r="B51" s="7"/>
      <c r="C51" s="7"/>
      <c r="D51" s="7"/>
      <c r="E51" s="7"/>
      <c r="F51" s="7"/>
      <c r="G51" s="3"/>
    </row>
    <row r="52" spans="1:7" ht="15">
      <c r="A52" t="s">
        <v>34</v>
      </c>
      <c r="B52" s="7">
        <v>0</v>
      </c>
      <c r="C52" s="7">
        <v>0</v>
      </c>
      <c r="D52" s="7">
        <v>0</v>
      </c>
      <c r="E52" s="7">
        <f>B52+C52+-D52</f>
        <v>0</v>
      </c>
      <c r="F52" s="7">
        <f>B52-E52</f>
        <v>0</v>
      </c>
      <c r="G52" s="3"/>
    </row>
    <row r="53" spans="1:7" ht="15">
      <c r="A53" t="s">
        <v>35</v>
      </c>
      <c r="B53" s="7"/>
      <c r="C53" s="7"/>
      <c r="D53" s="7"/>
      <c r="E53" s="7"/>
      <c r="F53" s="7"/>
      <c r="G53" s="3"/>
    </row>
    <row r="54" spans="2:7" ht="15">
      <c r="B54" s="7"/>
      <c r="C54" s="7"/>
      <c r="D54" s="7"/>
      <c r="E54" s="7"/>
      <c r="F54" s="7"/>
      <c r="G54" s="3"/>
    </row>
    <row r="55" spans="1:7" ht="15">
      <c r="A55" t="s">
        <v>22</v>
      </c>
      <c r="B55" s="7">
        <v>0</v>
      </c>
      <c r="C55" s="7">
        <v>0</v>
      </c>
      <c r="D55" s="7">
        <v>0</v>
      </c>
      <c r="E55" s="7">
        <f>B55+C55+-D55</f>
        <v>0</v>
      </c>
      <c r="F55" s="7">
        <f>B55-E55</f>
        <v>0</v>
      </c>
      <c r="G55" s="3"/>
    </row>
    <row r="56" spans="2:7" ht="15">
      <c r="B56" s="7"/>
      <c r="C56" s="7"/>
      <c r="D56" s="7"/>
      <c r="E56" s="7"/>
      <c r="F56" s="7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5"/>
      <c r="B2" s="5"/>
      <c r="C2" s="5"/>
      <c r="D2" s="5"/>
      <c r="E2" s="5"/>
      <c r="F2" s="5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37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7">
        <v>475652077.38</v>
      </c>
      <c r="C9" s="7">
        <v>540453474.75</v>
      </c>
      <c r="D9" s="7">
        <v>464939811.54</v>
      </c>
      <c r="E9" s="7">
        <f>B9+C9+-D9</f>
        <v>551165740.5899999</v>
      </c>
      <c r="F9" s="7">
        <f>B9-E9</f>
        <v>-75513663.20999992</v>
      </c>
      <c r="G9" s="3"/>
    </row>
    <row r="10" spans="2:7" ht="15">
      <c r="B10" s="7"/>
      <c r="C10" s="7"/>
      <c r="D10" s="7"/>
      <c r="E10" s="7"/>
      <c r="F10" s="7"/>
      <c r="G10" s="3"/>
    </row>
    <row r="11" spans="2:7" ht="15">
      <c r="B11" s="7"/>
      <c r="C11" s="7"/>
      <c r="D11" s="7"/>
      <c r="E11" s="7"/>
      <c r="F11" s="7"/>
      <c r="G11" s="3"/>
    </row>
    <row r="12" spans="1:7" ht="15">
      <c r="A12" t="s">
        <v>11</v>
      </c>
      <c r="B12" s="7">
        <v>9792908.65</v>
      </c>
      <c r="C12" s="7">
        <v>539174899.83</v>
      </c>
      <c r="D12" s="7">
        <v>464939811.54</v>
      </c>
      <c r="E12" s="7">
        <f>B12+C12+-D12</f>
        <v>84027996.94</v>
      </c>
      <c r="F12" s="7">
        <f>E12-B12</f>
        <v>74235088.28999999</v>
      </c>
      <c r="G12" s="3"/>
    </row>
    <row r="13" spans="2:7" ht="15">
      <c r="B13" s="7"/>
      <c r="C13" s="7"/>
      <c r="D13" s="7"/>
      <c r="E13" s="7"/>
      <c r="F13" s="7"/>
      <c r="G13" s="3"/>
    </row>
    <row r="14" spans="2:7" ht="15">
      <c r="B14" s="7"/>
      <c r="C14" s="7"/>
      <c r="D14" s="7"/>
      <c r="E14" s="7"/>
      <c r="F14" s="7"/>
      <c r="G14" s="3"/>
    </row>
    <row r="15" spans="1:7" ht="15">
      <c r="A15" t="s">
        <v>12</v>
      </c>
      <c r="B15" s="7">
        <v>7314862.52</v>
      </c>
      <c r="C15" s="7">
        <v>319962917.38</v>
      </c>
      <c r="D15" s="7">
        <v>245244119.87</v>
      </c>
      <c r="E15" s="7">
        <f>B15+C15+-D15</f>
        <v>82033660.02999997</v>
      </c>
      <c r="F15" s="7">
        <f>E15-B15</f>
        <v>74718797.50999998</v>
      </c>
      <c r="G15" s="3"/>
    </row>
    <row r="16" spans="2:7" ht="15">
      <c r="B16" s="7"/>
      <c r="C16" s="7"/>
      <c r="D16" s="7"/>
      <c r="E16" s="7"/>
      <c r="F16" s="7"/>
      <c r="G16" s="3"/>
    </row>
    <row r="17" spans="1:7" ht="15">
      <c r="A17" t="s">
        <v>25</v>
      </c>
      <c r="B17" s="7">
        <v>2468134.95</v>
      </c>
      <c r="C17" s="7">
        <v>219211982.45</v>
      </c>
      <c r="D17" s="7">
        <v>219695691.67</v>
      </c>
      <c r="E17" s="7">
        <f>B17+C17+-D17</f>
        <v>1984425.7299999893</v>
      </c>
      <c r="F17" s="7">
        <f>E17-B17</f>
        <v>-483709.2200000109</v>
      </c>
      <c r="G17" s="3"/>
    </row>
    <row r="18" spans="1:7" ht="15">
      <c r="A18" t="s">
        <v>26</v>
      </c>
      <c r="B18" s="7"/>
      <c r="C18" s="7"/>
      <c r="D18" s="7"/>
      <c r="E18" s="7"/>
      <c r="F18" s="7"/>
      <c r="G18" s="3"/>
    </row>
    <row r="19" spans="2:7" ht="15">
      <c r="B19" s="7"/>
      <c r="C19" s="7"/>
      <c r="D19" s="7"/>
      <c r="E19" s="7"/>
      <c r="F19" s="7"/>
      <c r="G19" s="3"/>
    </row>
    <row r="20" spans="1:7" ht="15">
      <c r="A20" t="s">
        <v>13</v>
      </c>
      <c r="B20" s="7">
        <v>9911.18</v>
      </c>
      <c r="C20" s="7">
        <v>0</v>
      </c>
      <c r="D20" s="7">
        <v>0</v>
      </c>
      <c r="E20" s="7">
        <f>B20+C20+-D20</f>
        <v>9911.18</v>
      </c>
      <c r="F20" s="7">
        <f>E20-B20</f>
        <v>0</v>
      </c>
      <c r="G20" s="3"/>
    </row>
    <row r="21" spans="2:7" ht="15">
      <c r="B21" s="7"/>
      <c r="C21" s="7"/>
      <c r="D21" s="7"/>
      <c r="E21" s="7"/>
      <c r="F21" s="7"/>
      <c r="G21" s="3"/>
    </row>
    <row r="22" spans="1:7" ht="15">
      <c r="A22" t="s">
        <v>14</v>
      </c>
      <c r="B22" s="7">
        <v>0</v>
      </c>
      <c r="C22" s="7">
        <v>0</v>
      </c>
      <c r="D22" s="7">
        <v>0</v>
      </c>
      <c r="E22" s="7">
        <f>B22+C22+-D22</f>
        <v>0</v>
      </c>
      <c r="F22" s="7">
        <f>B22-E22</f>
        <v>0</v>
      </c>
      <c r="G22" s="3"/>
    </row>
    <row r="23" spans="2:7" ht="15">
      <c r="B23" s="7"/>
      <c r="C23" s="7"/>
      <c r="D23" s="7"/>
      <c r="E23" s="7"/>
      <c r="F23" s="7"/>
      <c r="G23" s="3"/>
    </row>
    <row r="24" spans="1:7" ht="15">
      <c r="A24" t="s">
        <v>15</v>
      </c>
      <c r="B24" s="7">
        <v>0</v>
      </c>
      <c r="C24" s="7">
        <v>0</v>
      </c>
      <c r="D24" s="7">
        <v>0</v>
      </c>
      <c r="E24" s="7">
        <f>B24+C24+-D24</f>
        <v>0</v>
      </c>
      <c r="F24" s="7">
        <f>B24-E24</f>
        <v>0</v>
      </c>
      <c r="G24" s="3"/>
    </row>
    <row r="25" spans="2:7" ht="15">
      <c r="B25" s="7"/>
      <c r="C25" s="7"/>
      <c r="D25" s="7"/>
      <c r="E25" s="7"/>
      <c r="F25" s="7"/>
      <c r="G25" s="3"/>
    </row>
    <row r="26" spans="1:7" ht="15">
      <c r="A26" t="s">
        <v>27</v>
      </c>
      <c r="B26" s="7">
        <v>0</v>
      </c>
      <c r="C26" s="7">
        <v>0</v>
      </c>
      <c r="D26" s="7">
        <v>0</v>
      </c>
      <c r="E26" s="7">
        <f>B26+C26+-D26</f>
        <v>0</v>
      </c>
      <c r="F26" s="7">
        <f>B26-E26</f>
        <v>0</v>
      </c>
      <c r="G26" s="3"/>
    </row>
    <row r="27" spans="1:7" ht="15">
      <c r="A27" t="s">
        <v>28</v>
      </c>
      <c r="B27" s="7"/>
      <c r="C27" s="7"/>
      <c r="D27" s="7"/>
      <c r="E27" s="7"/>
      <c r="F27" s="7"/>
      <c r="G27" s="3"/>
    </row>
    <row r="28" spans="2:7" ht="15">
      <c r="B28" s="7"/>
      <c r="C28" s="7"/>
      <c r="D28" s="7"/>
      <c r="E28" s="7"/>
      <c r="F28" s="7"/>
      <c r="G28" s="3"/>
    </row>
    <row r="29" spans="1:7" ht="15">
      <c r="A29" t="s">
        <v>16</v>
      </c>
      <c r="B29" s="7">
        <v>0</v>
      </c>
      <c r="C29" s="7">
        <v>0</v>
      </c>
      <c r="D29" s="7">
        <v>0</v>
      </c>
      <c r="E29" s="7">
        <f>B29+C29+-D29</f>
        <v>0</v>
      </c>
      <c r="F29" s="7">
        <f>B29-E29</f>
        <v>0</v>
      </c>
      <c r="G29" s="3"/>
    </row>
    <row r="30" spans="2:7" ht="15">
      <c r="B30" s="7"/>
      <c r="C30" s="7"/>
      <c r="D30" s="7"/>
      <c r="E30" s="7"/>
      <c r="F30" s="7"/>
      <c r="G30" s="3"/>
    </row>
    <row r="31" spans="2:7" ht="15">
      <c r="B31" s="7"/>
      <c r="C31" s="7"/>
      <c r="D31" s="7"/>
      <c r="E31" s="7"/>
      <c r="F31" s="7"/>
      <c r="G31" s="3"/>
    </row>
    <row r="32" spans="1:7" ht="15">
      <c r="A32" t="s">
        <v>17</v>
      </c>
      <c r="B32" s="7">
        <v>465859168.73</v>
      </c>
      <c r="C32" s="7">
        <v>1278574.92</v>
      </c>
      <c r="D32" s="7">
        <v>0</v>
      </c>
      <c r="E32" s="7">
        <f>B32+C32+-D32</f>
        <v>467137743.65000004</v>
      </c>
      <c r="F32" s="7">
        <f>E32-B32</f>
        <v>1278574.9200000167</v>
      </c>
      <c r="G32" s="3"/>
    </row>
    <row r="33" spans="2:7" ht="15">
      <c r="B33" s="7"/>
      <c r="C33" s="7"/>
      <c r="D33" s="7"/>
      <c r="E33" s="7"/>
      <c r="F33" s="7"/>
      <c r="G33" s="3"/>
    </row>
    <row r="34" spans="2:7" ht="15">
      <c r="B34" s="7"/>
      <c r="C34" s="7"/>
      <c r="D34" s="7"/>
      <c r="E34" s="7"/>
      <c r="F34" s="7"/>
      <c r="G34" s="3"/>
    </row>
    <row r="35" spans="1:7" ht="15">
      <c r="A35" t="s">
        <v>18</v>
      </c>
      <c r="B35" s="7">
        <v>0</v>
      </c>
      <c r="C35" s="7">
        <v>0</v>
      </c>
      <c r="D35" s="7">
        <v>0</v>
      </c>
      <c r="E35" s="7">
        <f>B35+C35+-D35</f>
        <v>0</v>
      </c>
      <c r="F35" s="7">
        <f>B35-E35</f>
        <v>0</v>
      </c>
      <c r="G35" s="3"/>
    </row>
    <row r="36" spans="2:7" ht="15">
      <c r="B36" s="7"/>
      <c r="C36" s="7"/>
      <c r="D36" s="7"/>
      <c r="E36" s="7"/>
      <c r="F36" s="7"/>
      <c r="G36" s="3"/>
    </row>
    <row r="37" spans="1:7" ht="15">
      <c r="A37" t="s">
        <v>25</v>
      </c>
      <c r="B37" s="7">
        <v>0</v>
      </c>
      <c r="C37" s="7">
        <v>0</v>
      </c>
      <c r="D37" s="7">
        <v>0</v>
      </c>
      <c r="E37" s="7">
        <f>B37+C37+-D37</f>
        <v>0</v>
      </c>
      <c r="F37" s="7">
        <f>B37-E37</f>
        <v>0</v>
      </c>
      <c r="G37" s="3"/>
    </row>
    <row r="38" spans="1:7" ht="15">
      <c r="A38" t="s">
        <v>29</v>
      </c>
      <c r="B38" s="7"/>
      <c r="C38" s="7"/>
      <c r="D38" s="7"/>
      <c r="E38" s="7"/>
      <c r="F38" s="7"/>
      <c r="G38" s="3"/>
    </row>
    <row r="39" spans="2:7" ht="15">
      <c r="B39" s="7"/>
      <c r="C39" s="7"/>
      <c r="D39" s="7"/>
      <c r="E39" s="7"/>
      <c r="F39" s="7"/>
      <c r="G39" s="3"/>
    </row>
    <row r="40" spans="1:7" ht="15">
      <c r="A40" t="s">
        <v>30</v>
      </c>
      <c r="B40" s="7">
        <v>356339413.83</v>
      </c>
      <c r="C40" s="7">
        <v>1009976.72</v>
      </c>
      <c r="D40" s="7">
        <v>0</v>
      </c>
      <c r="E40" s="7">
        <f>B40+C40+-D40</f>
        <v>357349390.55</v>
      </c>
      <c r="F40" s="7">
        <f>E40-B40</f>
        <v>1009976.7200000286</v>
      </c>
      <c r="G40" s="3"/>
    </row>
    <row r="41" spans="1:7" ht="15">
      <c r="A41" t="s">
        <v>31</v>
      </c>
      <c r="B41" s="7"/>
      <c r="C41" s="7"/>
      <c r="D41" s="7"/>
      <c r="E41" s="7"/>
      <c r="F41" s="7"/>
      <c r="G41" s="3"/>
    </row>
    <row r="42" spans="2:7" ht="15">
      <c r="B42" s="7"/>
      <c r="C42" s="7"/>
      <c r="D42" s="7"/>
      <c r="E42" s="7"/>
      <c r="F42" s="7"/>
      <c r="G42" s="3"/>
    </row>
    <row r="43" spans="1:7" ht="15">
      <c r="A43" t="s">
        <v>19</v>
      </c>
      <c r="B43" s="7">
        <v>105702124.54</v>
      </c>
      <c r="C43" s="7">
        <v>268598.2</v>
      </c>
      <c r="D43" s="7">
        <v>0</v>
      </c>
      <c r="E43" s="7">
        <f>B43+C43+-D43</f>
        <v>105970722.74000001</v>
      </c>
      <c r="F43" s="7">
        <f>E43-B43</f>
        <v>268598.200000003</v>
      </c>
      <c r="G43" s="3"/>
    </row>
    <row r="44" spans="2:7" ht="15">
      <c r="B44" s="7"/>
      <c r="C44" s="7"/>
      <c r="D44" s="7"/>
      <c r="E44" s="7"/>
      <c r="F44" s="7"/>
      <c r="G44" s="3"/>
    </row>
    <row r="45" spans="1:7" ht="15">
      <c r="A45" t="s">
        <v>20</v>
      </c>
      <c r="B45" s="7">
        <v>3817630.36</v>
      </c>
      <c r="C45" s="7">
        <v>0</v>
      </c>
      <c r="D45" s="7">
        <v>0</v>
      </c>
      <c r="E45" s="7">
        <f>B45+C45+-D45</f>
        <v>3817630.36</v>
      </c>
      <c r="F45" s="7">
        <f>E45-B45</f>
        <v>0</v>
      </c>
      <c r="G45" s="3"/>
    </row>
    <row r="46" spans="2:7" ht="15">
      <c r="B46" s="7"/>
      <c r="C46" s="7"/>
      <c r="D46" s="7"/>
      <c r="E46" s="7"/>
      <c r="F46" s="7"/>
      <c r="G46" s="3"/>
    </row>
    <row r="47" spans="1:7" ht="15">
      <c r="A47" t="s">
        <v>32</v>
      </c>
      <c r="B47" s="7">
        <v>0</v>
      </c>
      <c r="C47" s="7">
        <v>0</v>
      </c>
      <c r="D47" s="7">
        <v>0</v>
      </c>
      <c r="E47" s="7">
        <f>B47+C47+-D47</f>
        <v>0</v>
      </c>
      <c r="F47" s="7">
        <f>B47-E47</f>
        <v>0</v>
      </c>
      <c r="G47" s="3"/>
    </row>
    <row r="48" spans="1:7" ht="15">
      <c r="A48" t="s">
        <v>33</v>
      </c>
      <c r="B48" s="7"/>
      <c r="C48" s="7"/>
      <c r="D48" s="7"/>
      <c r="E48" s="7"/>
      <c r="F48" s="7"/>
      <c r="G48" s="3"/>
    </row>
    <row r="49" spans="2:7" ht="15">
      <c r="B49" s="7"/>
      <c r="C49" s="7"/>
      <c r="D49" s="7"/>
      <c r="E49" s="7"/>
      <c r="F49" s="7"/>
      <c r="G49" s="3"/>
    </row>
    <row r="50" spans="1:7" ht="15">
      <c r="A50" t="s">
        <v>21</v>
      </c>
      <c r="B50" s="7">
        <v>0</v>
      </c>
      <c r="C50" s="7">
        <v>0</v>
      </c>
      <c r="D50" s="7">
        <v>0</v>
      </c>
      <c r="E50" s="7">
        <f>B50+C50+-D50</f>
        <v>0</v>
      </c>
      <c r="F50" s="7">
        <f>B50-E50</f>
        <v>0</v>
      </c>
      <c r="G50" s="3"/>
    </row>
    <row r="51" spans="2:7" ht="15">
      <c r="B51" s="7"/>
      <c r="C51" s="7"/>
      <c r="D51" s="7"/>
      <c r="E51" s="7"/>
      <c r="F51" s="7"/>
      <c r="G51" s="3"/>
    </row>
    <row r="52" spans="1:7" ht="15">
      <c r="A52" t="s">
        <v>34</v>
      </c>
      <c r="B52" s="7">
        <v>0</v>
      </c>
      <c r="C52" s="7">
        <v>0</v>
      </c>
      <c r="D52" s="7">
        <v>0</v>
      </c>
      <c r="E52" s="7">
        <f>B52+C52+-D52</f>
        <v>0</v>
      </c>
      <c r="F52" s="7">
        <f>B52-E52</f>
        <v>0</v>
      </c>
      <c r="G52" s="3"/>
    </row>
    <row r="53" spans="1:7" ht="15">
      <c r="A53" t="s">
        <v>35</v>
      </c>
      <c r="B53" s="7"/>
      <c r="C53" s="7"/>
      <c r="D53" s="7"/>
      <c r="E53" s="7"/>
      <c r="F53" s="7"/>
      <c r="G53" s="3"/>
    </row>
    <row r="54" spans="2:7" ht="15">
      <c r="B54" s="7"/>
      <c r="C54" s="7"/>
      <c r="D54" s="7"/>
      <c r="E54" s="7"/>
      <c r="F54" s="7"/>
      <c r="G54" s="3"/>
    </row>
    <row r="55" spans="1:7" ht="15">
      <c r="A55" t="s">
        <v>22</v>
      </c>
      <c r="B55" s="7">
        <v>0</v>
      </c>
      <c r="C55" s="7">
        <v>0</v>
      </c>
      <c r="D55" s="7">
        <v>0</v>
      </c>
      <c r="E55" s="7">
        <f>B55+C55+-D55</f>
        <v>0</v>
      </c>
      <c r="F55" s="7">
        <f>B55-E55</f>
        <v>0</v>
      </c>
      <c r="G55" s="3"/>
    </row>
    <row r="56" spans="2:7" ht="15">
      <c r="B56" s="7"/>
      <c r="C56" s="7"/>
      <c r="D56" s="7"/>
      <c r="E56" s="7"/>
      <c r="F56" s="7"/>
      <c r="G56" s="3"/>
    </row>
    <row r="57" spans="2:7" ht="15">
      <c r="B57" s="7"/>
      <c r="C57" s="7"/>
      <c r="D57" s="7"/>
      <c r="E57" s="7"/>
      <c r="F57" s="7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1">
      <selection activeCell="A8" sqref="A8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6"/>
      <c r="B2" s="6"/>
      <c r="C2" s="6"/>
      <c r="D2" s="6"/>
      <c r="E2" s="6"/>
      <c r="F2" s="6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38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7">
        <v>475652077.38</v>
      </c>
      <c r="C9" s="7">
        <v>627904206.23</v>
      </c>
      <c r="D9" s="7">
        <v>547307758.3</v>
      </c>
      <c r="E9" s="7">
        <f>B9+C9+-D9</f>
        <v>556248525.3100002</v>
      </c>
      <c r="F9" s="7">
        <f>B9-E9</f>
        <v>-80596447.93000019</v>
      </c>
      <c r="G9" s="3"/>
    </row>
    <row r="10" spans="2:7" ht="15">
      <c r="B10" s="7"/>
      <c r="C10" s="7"/>
      <c r="D10" s="7"/>
      <c r="E10" s="7"/>
      <c r="F10" s="7"/>
      <c r="G10" s="3"/>
    </row>
    <row r="11" spans="2:7" ht="15">
      <c r="B11" s="7"/>
      <c r="C11" s="7"/>
      <c r="D11" s="7"/>
      <c r="E11" s="7"/>
      <c r="F11" s="7"/>
      <c r="G11" s="3"/>
    </row>
    <row r="12" spans="1:7" ht="15">
      <c r="A12" t="s">
        <v>11</v>
      </c>
      <c r="B12" s="7">
        <v>9792908.65</v>
      </c>
      <c r="C12" s="7">
        <v>625383547.41</v>
      </c>
      <c r="D12" s="7">
        <v>547307758.3</v>
      </c>
      <c r="E12" s="7">
        <f>B12+C12+-D12</f>
        <v>87868697.75999999</v>
      </c>
      <c r="F12" s="7">
        <f>E12-B12</f>
        <v>78075789.10999998</v>
      </c>
      <c r="G12" s="3"/>
    </row>
    <row r="13" spans="2:7" ht="15">
      <c r="B13" s="7"/>
      <c r="C13" s="7"/>
      <c r="D13" s="7"/>
      <c r="E13" s="7"/>
      <c r="F13" s="7"/>
      <c r="G13" s="3"/>
    </row>
    <row r="14" spans="2:7" ht="15">
      <c r="B14" s="7"/>
      <c r="C14" s="7"/>
      <c r="D14" s="7"/>
      <c r="E14" s="7"/>
      <c r="F14" s="7"/>
      <c r="G14" s="3"/>
    </row>
    <row r="15" spans="1:7" ht="15">
      <c r="A15" t="s">
        <v>12</v>
      </c>
      <c r="B15" s="7">
        <v>7314862.52</v>
      </c>
      <c r="C15" s="7">
        <v>369601567.99</v>
      </c>
      <c r="D15" s="7">
        <v>291294110.66</v>
      </c>
      <c r="E15" s="7">
        <f>B15+C15+-D15</f>
        <v>85622319.84999996</v>
      </c>
      <c r="F15" s="7">
        <f>E15-B15</f>
        <v>78307457.32999997</v>
      </c>
      <c r="G15" s="3"/>
    </row>
    <row r="16" spans="2:7" ht="15">
      <c r="B16" s="7"/>
      <c r="C16" s="7"/>
      <c r="D16" s="7"/>
      <c r="E16" s="7"/>
      <c r="F16" s="7"/>
      <c r="G16" s="3"/>
    </row>
    <row r="17" spans="1:7" ht="15">
      <c r="A17" t="s">
        <v>25</v>
      </c>
      <c r="B17" s="7">
        <v>2468134.95</v>
      </c>
      <c r="C17" s="7">
        <v>255781979.42</v>
      </c>
      <c r="D17" s="7">
        <v>256013647.64</v>
      </c>
      <c r="E17" s="7">
        <f>B17+C17+-D17</f>
        <v>2236466.7299999893</v>
      </c>
      <c r="F17" s="7">
        <f>E17-B17</f>
        <v>-231668.22000001092</v>
      </c>
      <c r="G17" s="3"/>
    </row>
    <row r="18" spans="1:7" ht="15">
      <c r="A18" t="s">
        <v>26</v>
      </c>
      <c r="B18" s="7"/>
      <c r="C18" s="7"/>
      <c r="D18" s="7"/>
      <c r="E18" s="7"/>
      <c r="F18" s="7"/>
      <c r="G18" s="3"/>
    </row>
    <row r="19" spans="2:7" ht="15">
      <c r="B19" s="7"/>
      <c r="C19" s="7"/>
      <c r="D19" s="7"/>
      <c r="E19" s="7"/>
      <c r="F19" s="7"/>
      <c r="G19" s="3"/>
    </row>
    <row r="20" spans="1:7" ht="15">
      <c r="A20" t="s">
        <v>13</v>
      </c>
      <c r="B20" s="7">
        <v>9911.18</v>
      </c>
      <c r="C20" s="7">
        <v>0</v>
      </c>
      <c r="D20" s="7">
        <v>0</v>
      </c>
      <c r="E20" s="7">
        <f>B20+C20+-D20</f>
        <v>9911.18</v>
      </c>
      <c r="F20" s="7">
        <f>E20-B20</f>
        <v>0</v>
      </c>
      <c r="G20" s="3"/>
    </row>
    <row r="21" spans="2:7" ht="15">
      <c r="B21" s="7"/>
      <c r="C21" s="7"/>
      <c r="D21" s="7"/>
      <c r="E21" s="7"/>
      <c r="F21" s="7"/>
      <c r="G21" s="3"/>
    </row>
    <row r="22" spans="1:7" ht="15">
      <c r="A22" t="s">
        <v>14</v>
      </c>
      <c r="B22" s="7">
        <v>0</v>
      </c>
      <c r="C22" s="7">
        <v>0</v>
      </c>
      <c r="D22" s="7">
        <v>0</v>
      </c>
      <c r="E22" s="7">
        <f>B22+C22+-D22</f>
        <v>0</v>
      </c>
      <c r="F22" s="7">
        <f>B22-E22</f>
        <v>0</v>
      </c>
      <c r="G22" s="3"/>
    </row>
    <row r="23" spans="2:7" ht="15">
      <c r="B23" s="7"/>
      <c r="C23" s="7"/>
      <c r="D23" s="7"/>
      <c r="E23" s="7"/>
      <c r="F23" s="7"/>
      <c r="G23" s="3"/>
    </row>
    <row r="24" spans="1:7" ht="15">
      <c r="A24" t="s">
        <v>15</v>
      </c>
      <c r="B24" s="7">
        <v>0</v>
      </c>
      <c r="C24" s="7">
        <v>0</v>
      </c>
      <c r="D24" s="7">
        <v>0</v>
      </c>
      <c r="E24" s="7">
        <f>B24+C24+-D24</f>
        <v>0</v>
      </c>
      <c r="F24" s="7">
        <f>B24-E24</f>
        <v>0</v>
      </c>
      <c r="G24" s="3"/>
    </row>
    <row r="25" spans="2:7" ht="15">
      <c r="B25" s="7"/>
      <c r="C25" s="7"/>
      <c r="D25" s="7"/>
      <c r="E25" s="7"/>
      <c r="F25" s="7"/>
      <c r="G25" s="3"/>
    </row>
    <row r="26" spans="1:7" ht="15">
      <c r="A26" t="s">
        <v>27</v>
      </c>
      <c r="B26" s="7">
        <v>0</v>
      </c>
      <c r="C26" s="7">
        <v>0</v>
      </c>
      <c r="D26" s="7">
        <v>0</v>
      </c>
      <c r="E26" s="7">
        <f>B26+C26+-D26</f>
        <v>0</v>
      </c>
      <c r="F26" s="7">
        <f>B26-E26</f>
        <v>0</v>
      </c>
      <c r="G26" s="3"/>
    </row>
    <row r="27" spans="1:7" ht="15">
      <c r="A27" t="s">
        <v>28</v>
      </c>
      <c r="B27" s="7"/>
      <c r="C27" s="7"/>
      <c r="D27" s="7"/>
      <c r="E27" s="7"/>
      <c r="F27" s="7"/>
      <c r="G27" s="3"/>
    </row>
    <row r="28" spans="2:7" ht="15">
      <c r="B28" s="7"/>
      <c r="C28" s="7"/>
      <c r="D28" s="7"/>
      <c r="E28" s="7"/>
      <c r="F28" s="7"/>
      <c r="G28" s="3"/>
    </row>
    <row r="29" spans="1:7" ht="15">
      <c r="A29" t="s">
        <v>16</v>
      </c>
      <c r="B29" s="7">
        <v>0</v>
      </c>
      <c r="C29" s="7">
        <v>0</v>
      </c>
      <c r="D29" s="7">
        <v>0</v>
      </c>
      <c r="E29" s="7">
        <f>B29+C29+-D29</f>
        <v>0</v>
      </c>
      <c r="F29" s="7">
        <f>B29-E29</f>
        <v>0</v>
      </c>
      <c r="G29" s="3"/>
    </row>
    <row r="30" spans="2:7" ht="15">
      <c r="B30" s="7"/>
      <c r="C30" s="7"/>
      <c r="D30" s="7"/>
      <c r="E30" s="7"/>
      <c r="F30" s="7"/>
      <c r="G30" s="3"/>
    </row>
    <row r="31" spans="2:7" ht="15">
      <c r="B31" s="7"/>
      <c r="C31" s="7"/>
      <c r="D31" s="7"/>
      <c r="E31" s="7"/>
      <c r="F31" s="7"/>
      <c r="G31" s="3"/>
    </row>
    <row r="32" spans="1:7" ht="15">
      <c r="A32" t="s">
        <v>17</v>
      </c>
      <c r="B32" s="7">
        <v>465859168.73</v>
      </c>
      <c r="C32" s="7">
        <v>2520658.82</v>
      </c>
      <c r="D32" s="7">
        <v>0</v>
      </c>
      <c r="E32" s="7">
        <f>B32+C32+-D32</f>
        <v>468379827.55</v>
      </c>
      <c r="F32" s="7">
        <f>E32-B32</f>
        <v>2520658.819999993</v>
      </c>
      <c r="G32" s="3"/>
    </row>
    <row r="33" spans="2:7" ht="15">
      <c r="B33" s="7"/>
      <c r="C33" s="7"/>
      <c r="D33" s="7"/>
      <c r="E33" s="7"/>
      <c r="F33" s="7"/>
      <c r="G33" s="3"/>
    </row>
    <row r="34" spans="2:7" ht="15">
      <c r="B34" s="7"/>
      <c r="C34" s="7"/>
      <c r="D34" s="7"/>
      <c r="E34" s="7"/>
      <c r="F34" s="7"/>
      <c r="G34" s="3"/>
    </row>
    <row r="35" spans="1:7" ht="15">
      <c r="A35" t="s">
        <v>18</v>
      </c>
      <c r="B35" s="7">
        <v>0</v>
      </c>
      <c r="C35" s="7">
        <v>0</v>
      </c>
      <c r="D35" s="7">
        <v>0</v>
      </c>
      <c r="E35" s="7">
        <f>B35+C35+-D35</f>
        <v>0</v>
      </c>
      <c r="F35" s="7">
        <f>B35-E35</f>
        <v>0</v>
      </c>
      <c r="G35" s="3"/>
    </row>
    <row r="36" spans="2:7" ht="15">
      <c r="B36" s="7"/>
      <c r="C36" s="7"/>
      <c r="D36" s="7"/>
      <c r="E36" s="7"/>
      <c r="F36" s="7"/>
      <c r="G36" s="3"/>
    </row>
    <row r="37" spans="1:7" ht="15">
      <c r="A37" t="s">
        <v>25</v>
      </c>
      <c r="B37" s="7">
        <v>0</v>
      </c>
      <c r="C37" s="7">
        <v>0</v>
      </c>
      <c r="D37" s="7">
        <v>0</v>
      </c>
      <c r="E37" s="7">
        <f>B37+C37+-D37</f>
        <v>0</v>
      </c>
      <c r="F37" s="7">
        <f>B37-E37</f>
        <v>0</v>
      </c>
      <c r="G37" s="3"/>
    </row>
    <row r="38" spans="1:7" ht="15">
      <c r="A38" t="s">
        <v>29</v>
      </c>
      <c r="B38" s="7"/>
      <c r="C38" s="7"/>
      <c r="D38" s="7"/>
      <c r="E38" s="7"/>
      <c r="F38" s="7"/>
      <c r="G38" s="3"/>
    </row>
    <row r="39" spans="2:7" ht="15">
      <c r="B39" s="7"/>
      <c r="C39" s="7"/>
      <c r="D39" s="7"/>
      <c r="E39" s="7"/>
      <c r="F39" s="7"/>
      <c r="G39" s="3"/>
    </row>
    <row r="40" spans="1:7" ht="15">
      <c r="A40" t="s">
        <v>30</v>
      </c>
      <c r="B40" s="7">
        <v>356339413.83</v>
      </c>
      <c r="C40" s="7">
        <v>1928060.62</v>
      </c>
      <c r="D40" s="7">
        <v>0</v>
      </c>
      <c r="E40" s="7">
        <f>B40+C40+-D40</f>
        <v>358267474.45</v>
      </c>
      <c r="F40" s="7">
        <f>E40-B40</f>
        <v>1928060.6200000048</v>
      </c>
      <c r="G40" s="3"/>
    </row>
    <row r="41" spans="1:7" ht="15">
      <c r="A41" t="s">
        <v>31</v>
      </c>
      <c r="B41" s="7"/>
      <c r="C41" s="7"/>
      <c r="D41" s="7"/>
      <c r="E41" s="7"/>
      <c r="F41" s="7"/>
      <c r="G41" s="3"/>
    </row>
    <row r="42" spans="2:7" ht="15">
      <c r="B42" s="7"/>
      <c r="C42" s="7"/>
      <c r="D42" s="7"/>
      <c r="E42" s="7"/>
      <c r="F42" s="7"/>
      <c r="G42" s="3"/>
    </row>
    <row r="43" spans="1:7" ht="15">
      <c r="A43" t="s">
        <v>19</v>
      </c>
      <c r="B43" s="7">
        <v>105702124.54</v>
      </c>
      <c r="C43" s="7">
        <v>592598.2</v>
      </c>
      <c r="D43" s="7">
        <v>0</v>
      </c>
      <c r="E43" s="7">
        <f>B43+C43+-D43</f>
        <v>106294722.74000001</v>
      </c>
      <c r="F43" s="7">
        <f>E43-B43</f>
        <v>592598.200000003</v>
      </c>
      <c r="G43" s="3"/>
    </row>
    <row r="44" spans="2:7" ht="15">
      <c r="B44" s="7"/>
      <c r="C44" s="7"/>
      <c r="D44" s="7"/>
      <c r="E44" s="7"/>
      <c r="F44" s="7"/>
      <c r="G44" s="3"/>
    </row>
    <row r="45" spans="1:7" ht="15">
      <c r="A45" t="s">
        <v>20</v>
      </c>
      <c r="B45" s="7">
        <v>3817630.36</v>
      </c>
      <c r="C45" s="7">
        <v>0</v>
      </c>
      <c r="D45" s="7">
        <v>0</v>
      </c>
      <c r="E45" s="7">
        <f>B45+C45+-D45</f>
        <v>3817630.36</v>
      </c>
      <c r="F45" s="7">
        <f>E45-B45</f>
        <v>0</v>
      </c>
      <c r="G45" s="3"/>
    </row>
    <row r="46" spans="2:7" ht="15">
      <c r="B46" s="7"/>
      <c r="C46" s="7"/>
      <c r="D46" s="7"/>
      <c r="E46" s="7"/>
      <c r="F46" s="7"/>
      <c r="G46" s="3"/>
    </row>
    <row r="47" spans="1:7" ht="15">
      <c r="A47" t="s">
        <v>32</v>
      </c>
      <c r="B47" s="7">
        <v>0</v>
      </c>
      <c r="C47" s="7">
        <v>0</v>
      </c>
      <c r="D47" s="7">
        <v>0</v>
      </c>
      <c r="E47" s="7">
        <f>B47+C47+-D47</f>
        <v>0</v>
      </c>
      <c r="F47" s="7">
        <f>B47-E47</f>
        <v>0</v>
      </c>
      <c r="G47" s="3"/>
    </row>
    <row r="48" spans="1:7" ht="15">
      <c r="A48" t="s">
        <v>33</v>
      </c>
      <c r="B48" s="7"/>
      <c r="C48" s="7"/>
      <c r="D48" s="7"/>
      <c r="E48" s="7"/>
      <c r="F48" s="7"/>
      <c r="G48" s="3"/>
    </row>
    <row r="49" spans="2:7" ht="15">
      <c r="B49" s="7"/>
      <c r="C49" s="7"/>
      <c r="D49" s="7"/>
      <c r="E49" s="7"/>
      <c r="F49" s="7"/>
      <c r="G49" s="3"/>
    </row>
    <row r="50" spans="1:7" ht="15">
      <c r="A50" t="s">
        <v>21</v>
      </c>
      <c r="B50" s="7">
        <v>0</v>
      </c>
      <c r="C50" s="7">
        <v>0</v>
      </c>
      <c r="D50" s="7">
        <v>0</v>
      </c>
      <c r="E50" s="7">
        <f>B50+C50+-D50</f>
        <v>0</v>
      </c>
      <c r="F50" s="7">
        <f>B50-E50</f>
        <v>0</v>
      </c>
      <c r="G50" s="3"/>
    </row>
    <row r="51" spans="2:7" ht="15">
      <c r="B51" s="7"/>
      <c r="C51" s="7"/>
      <c r="D51" s="7"/>
      <c r="E51" s="7"/>
      <c r="F51" s="7"/>
      <c r="G51" s="3"/>
    </row>
    <row r="52" spans="1:7" ht="15">
      <c r="A52" t="s">
        <v>34</v>
      </c>
      <c r="B52" s="7">
        <v>0</v>
      </c>
      <c r="C52" s="7">
        <v>0</v>
      </c>
      <c r="D52" s="7">
        <v>0</v>
      </c>
      <c r="E52" s="7">
        <f>B52+C52+-D52</f>
        <v>0</v>
      </c>
      <c r="F52" s="7">
        <f>B52-E52</f>
        <v>0</v>
      </c>
      <c r="G52" s="3"/>
    </row>
    <row r="53" spans="1:7" ht="15">
      <c r="A53" t="s">
        <v>35</v>
      </c>
      <c r="B53" s="7"/>
      <c r="C53" s="7"/>
      <c r="D53" s="7"/>
      <c r="E53" s="7"/>
      <c r="F53" s="7"/>
      <c r="G53" s="3"/>
    </row>
    <row r="54" spans="2:7" ht="15">
      <c r="B54" s="7"/>
      <c r="C54" s="7"/>
      <c r="D54" s="7"/>
      <c r="E54" s="7"/>
      <c r="F54" s="7"/>
      <c r="G54" s="3"/>
    </row>
    <row r="55" spans="1:7" ht="15">
      <c r="A55" t="s">
        <v>22</v>
      </c>
      <c r="B55" s="7">
        <v>0</v>
      </c>
      <c r="C55" s="7">
        <v>0</v>
      </c>
      <c r="D55" s="7">
        <v>0</v>
      </c>
      <c r="E55" s="7">
        <f>B55+C55+-D55</f>
        <v>0</v>
      </c>
      <c r="F55" s="7">
        <f>B55-E55</f>
        <v>0</v>
      </c>
      <c r="G55" s="3"/>
    </row>
    <row r="56" spans="2:7" ht="15">
      <c r="B56" s="7"/>
      <c r="C56" s="7"/>
      <c r="D56" s="7"/>
      <c r="E56" s="7"/>
      <c r="F56" s="7"/>
      <c r="G56" s="3"/>
    </row>
    <row r="57" spans="2:7" ht="15">
      <c r="B57" s="7"/>
      <c r="C57" s="7"/>
      <c r="D57" s="7"/>
      <c r="E57" s="7"/>
      <c r="F57" s="7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2021-07-06T19:30:19Z</cp:lastPrinted>
  <dcterms:created xsi:type="dcterms:W3CDTF">2017-03-22T23:13:52Z</dcterms:created>
  <dcterms:modified xsi:type="dcterms:W3CDTF">2021-07-07T18:22:41Z</dcterms:modified>
  <cp:category/>
  <cp:version/>
  <cp:contentType/>
  <cp:contentStatus/>
</cp:coreProperties>
</file>